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mc:AlternateContent xmlns:mc="http://schemas.openxmlformats.org/markup-compatibility/2006">
    <mc:Choice Requires="x15">
      <x15ac:absPath xmlns:x15ac="http://schemas.microsoft.com/office/spreadsheetml/2010/11/ac" url="C:\Users\Małgorzata.Waligórsk\Desktop\"/>
    </mc:Choice>
  </mc:AlternateContent>
  <xr:revisionPtr revIDLastSave="0" documentId="13_ncr:1_{3C4A529F-2089-489B-AD9D-C45A27241BFA}" xr6:coauthVersionLast="36" xr6:coauthVersionMax="47" xr10:uidLastSave="{00000000-0000-0000-0000-000000000000}"/>
  <bookViews>
    <workbookView xWindow="-120" yWindow="-120" windowWidth="29040" windowHeight="15840" tabRatio="169" xr2:uid="{00000000-000D-0000-FFFF-FFFF00000000}"/>
  </bookViews>
  <sheets>
    <sheet name="zeszyt 1" sheetId="1" r:id="rId1"/>
  </sheets>
  <definedNames>
    <definedName name="_FilterDatabase" localSheetId="0" hidden="1">'zeszyt 1'!#REF!</definedName>
    <definedName name="_xlnm._FilterDatabase" localSheetId="0" hidden="1">'zeszyt 1'!$A$10:$K$1215</definedName>
    <definedName name="Excel_BuiltIn__FilterDatabase">#REF!</definedName>
    <definedName name="_xlnm.Print_Area" localSheetId="0">'zeszyt 1'!$A:$K</definedName>
  </definedNames>
  <calcPr calcId="191029"/>
</workbook>
</file>

<file path=xl/calcChain.xml><?xml version="1.0" encoding="utf-8"?>
<calcChain xmlns="http://schemas.openxmlformats.org/spreadsheetml/2006/main">
  <c r="G958" i="1" l="1"/>
  <c r="H958" i="1" s="1"/>
  <c r="G957" i="1"/>
  <c r="H957" i="1" s="1"/>
  <c r="G956" i="1"/>
  <c r="H956" i="1" s="1"/>
  <c r="G955" i="1"/>
  <c r="H955" i="1" s="1"/>
  <c r="G954" i="1"/>
  <c r="H954" i="1" s="1"/>
  <c r="G953" i="1"/>
  <c r="H953" i="1" s="1"/>
  <c r="G952" i="1"/>
  <c r="H952" i="1" s="1"/>
  <c r="G951" i="1"/>
  <c r="H951" i="1" s="1"/>
  <c r="G950" i="1"/>
  <c r="H950" i="1" s="1"/>
  <c r="G949" i="1"/>
  <c r="H949" i="1" s="1"/>
  <c r="G948" i="1"/>
  <c r="H948" i="1" s="1"/>
  <c r="G947" i="1"/>
  <c r="H947" i="1" s="1"/>
  <c r="G946" i="1"/>
  <c r="H946" i="1" s="1"/>
  <c r="G945" i="1"/>
  <c r="H945" i="1" s="1"/>
  <c r="G944" i="1"/>
  <c r="H944" i="1" s="1"/>
  <c r="G943" i="1"/>
  <c r="H943" i="1" s="1"/>
  <c r="G942" i="1"/>
  <c r="H942" i="1" s="1"/>
  <c r="G941" i="1"/>
  <c r="H941" i="1" s="1"/>
  <c r="G940" i="1"/>
  <c r="H940" i="1" s="1"/>
  <c r="G939" i="1"/>
  <c r="H939" i="1" s="1"/>
  <c r="G938" i="1"/>
  <c r="H938" i="1" s="1"/>
  <c r="G937" i="1"/>
  <c r="H937" i="1" s="1"/>
  <c r="G936" i="1"/>
  <c r="H936" i="1" s="1"/>
  <c r="G935" i="1"/>
  <c r="H935" i="1" s="1"/>
  <c r="G934" i="1"/>
  <c r="H934" i="1" s="1"/>
  <c r="G933" i="1"/>
  <c r="H933" i="1" s="1"/>
  <c r="G932" i="1"/>
  <c r="H932" i="1" s="1"/>
  <c r="G931" i="1"/>
  <c r="H931" i="1" s="1"/>
  <c r="G930" i="1"/>
  <c r="H930" i="1" s="1"/>
  <c r="G929" i="1"/>
  <c r="H929" i="1" s="1"/>
  <c r="G928" i="1"/>
  <c r="H928" i="1" s="1"/>
  <c r="G927" i="1"/>
  <c r="H927" i="1" s="1"/>
  <c r="G926" i="1"/>
  <c r="H926" i="1" s="1"/>
  <c r="G925" i="1"/>
  <c r="H925" i="1" s="1"/>
  <c r="G924" i="1"/>
  <c r="H924" i="1" s="1"/>
  <c r="G923" i="1"/>
  <c r="H923" i="1" s="1"/>
  <c r="G1113" i="1"/>
  <c r="H1113" i="1" s="1"/>
  <c r="G1114" i="1"/>
  <c r="H1114" i="1" s="1"/>
  <c r="G1115" i="1"/>
  <c r="H1115" i="1" s="1"/>
  <c r="G1119" i="1"/>
  <c r="H1119" i="1" s="1"/>
  <c r="G1014" i="1"/>
  <c r="H1014" i="1" s="1"/>
  <c r="G1015" i="1"/>
  <c r="H1015" i="1" s="1"/>
  <c r="G1016" i="1"/>
  <c r="H1016" i="1" s="1"/>
  <c r="G1017" i="1"/>
  <c r="H1017" i="1" s="1"/>
  <c r="G1018" i="1"/>
  <c r="H1018" i="1" s="1"/>
  <c r="G1019" i="1"/>
  <c r="H1019" i="1" s="1"/>
  <c r="G1020" i="1"/>
  <c r="H1020" i="1" s="1"/>
  <c r="G1021" i="1"/>
  <c r="H1021" i="1" s="1"/>
  <c r="G1022" i="1"/>
  <c r="H1022" i="1" s="1"/>
  <c r="G1023" i="1"/>
  <c r="H1023" i="1" s="1"/>
  <c r="G1024" i="1"/>
  <c r="H1024" i="1" s="1"/>
  <c r="G1025" i="1"/>
  <c r="H1025" i="1" s="1"/>
  <c r="G1026" i="1"/>
  <c r="H1026" i="1" s="1"/>
  <c r="G1027" i="1"/>
  <c r="H1027" i="1" s="1"/>
  <c r="G1028" i="1"/>
  <c r="H1028" i="1" s="1"/>
  <c r="G1029" i="1"/>
  <c r="H1029" i="1" s="1"/>
  <c r="G1030" i="1"/>
  <c r="H1030" i="1" s="1"/>
  <c r="G1031" i="1"/>
  <c r="H1031" i="1" s="1"/>
  <c r="G1032" i="1"/>
  <c r="H1032" i="1" s="1"/>
  <c r="G1033" i="1"/>
  <c r="H1033" i="1" s="1"/>
  <c r="G1034" i="1"/>
  <c r="H1034" i="1" s="1"/>
  <c r="G1035" i="1"/>
  <c r="H1035" i="1" s="1"/>
  <c r="G1036" i="1"/>
  <c r="H1036" i="1" s="1"/>
  <c r="G1037" i="1"/>
  <c r="H1037" i="1" s="1"/>
  <c r="G1038" i="1"/>
  <c r="H1038" i="1" s="1"/>
  <c r="G1039" i="1"/>
  <c r="H1039" i="1" s="1"/>
  <c r="G1040" i="1"/>
  <c r="H1040" i="1" s="1"/>
  <c r="G1041" i="1"/>
  <c r="H1041" i="1" s="1"/>
  <c r="G1042" i="1"/>
  <c r="H1042" i="1" s="1"/>
  <c r="G1043" i="1"/>
  <c r="H1043" i="1" s="1"/>
  <c r="G1044" i="1"/>
  <c r="H1044" i="1" s="1"/>
  <c r="G1045" i="1"/>
  <c r="H1045" i="1" s="1"/>
  <c r="G1046" i="1"/>
  <c r="H1046" i="1" s="1"/>
  <c r="G1047" i="1"/>
  <c r="H1047" i="1" s="1"/>
  <c r="G1048" i="1"/>
  <c r="H1048" i="1" s="1"/>
  <c r="G1049" i="1"/>
  <c r="H1049" i="1" s="1"/>
  <c r="G1050" i="1"/>
  <c r="H1050" i="1" s="1"/>
  <c r="G1051" i="1"/>
  <c r="H1051" i="1" s="1"/>
  <c r="G1052" i="1"/>
  <c r="H1052" i="1" s="1"/>
  <c r="G1053" i="1"/>
  <c r="H1053" i="1" s="1"/>
  <c r="G1054" i="1"/>
  <c r="H1054" i="1" s="1"/>
  <c r="G1055" i="1"/>
  <c r="H1055" i="1" s="1"/>
  <c r="G1056" i="1"/>
  <c r="H1056" i="1" s="1"/>
  <c r="G1057" i="1"/>
  <c r="H1057" i="1" s="1"/>
  <c r="G1058" i="1"/>
  <c r="H1058" i="1" s="1"/>
  <c r="G1059" i="1"/>
  <c r="H1059" i="1" s="1"/>
  <c r="G1060" i="1"/>
  <c r="H1060" i="1" s="1"/>
  <c r="G1061" i="1"/>
  <c r="H1061" i="1" s="1"/>
  <c r="G1062" i="1"/>
  <c r="H1062" i="1" s="1"/>
  <c r="G1063" i="1"/>
  <c r="H1063" i="1" s="1"/>
  <c r="G1064" i="1"/>
  <c r="H1064" i="1" s="1"/>
  <c r="G1065" i="1"/>
  <c r="H1065" i="1" s="1"/>
  <c r="G1066" i="1"/>
  <c r="H1066" i="1" s="1"/>
  <c r="G1067" i="1"/>
  <c r="H1067" i="1" s="1"/>
  <c r="G1068" i="1"/>
  <c r="H1068" i="1" s="1"/>
  <c r="G1069" i="1"/>
  <c r="H1069" i="1" s="1"/>
  <c r="G1070" i="1"/>
  <c r="H1070" i="1" s="1"/>
  <c r="G1077" i="1"/>
  <c r="H1077" i="1" s="1"/>
  <c r="G809" i="1"/>
  <c r="H809" i="1" s="1"/>
  <c r="G810" i="1"/>
  <c r="H810" i="1" s="1"/>
  <c r="G811" i="1"/>
  <c r="H811" i="1" s="1"/>
  <c r="G812" i="1"/>
  <c r="H812" i="1" s="1"/>
  <c r="G813" i="1"/>
  <c r="H813" i="1" s="1"/>
  <c r="G814" i="1"/>
  <c r="H814" i="1" s="1"/>
  <c r="G815" i="1"/>
  <c r="H815" i="1" s="1"/>
  <c r="G745" i="1"/>
  <c r="H745" i="1" s="1"/>
  <c r="G746" i="1"/>
  <c r="H746" i="1" s="1"/>
  <c r="G747" i="1"/>
  <c r="H747" i="1" s="1"/>
  <c r="G748" i="1"/>
  <c r="H748" i="1" s="1"/>
  <c r="G749" i="1"/>
  <c r="H749" i="1" s="1"/>
  <c r="G750" i="1"/>
  <c r="H750" i="1" s="1"/>
  <c r="G751" i="1"/>
  <c r="H751" i="1" s="1"/>
  <c r="G752" i="1"/>
  <c r="H752" i="1" s="1"/>
  <c r="G753" i="1"/>
  <c r="H753" i="1" s="1"/>
  <c r="G754" i="1"/>
  <c r="H754" i="1" s="1"/>
  <c r="G755" i="1"/>
  <c r="H755" i="1" s="1"/>
  <c r="G756" i="1"/>
  <c r="H756" i="1" s="1"/>
  <c r="G668" i="1"/>
  <c r="H668" i="1" s="1"/>
  <c r="G669" i="1"/>
  <c r="H669" i="1" s="1"/>
  <c r="G670" i="1"/>
  <c r="H670" i="1" s="1"/>
  <c r="G671" i="1"/>
  <c r="H671" i="1" s="1"/>
  <c r="G672" i="1"/>
  <c r="H672" i="1" s="1"/>
  <c r="G673" i="1"/>
  <c r="H673" i="1" s="1"/>
  <c r="G674" i="1"/>
  <c r="H674" i="1" s="1"/>
  <c r="G675" i="1"/>
  <c r="H675" i="1" s="1"/>
  <c r="G676" i="1"/>
  <c r="H676" i="1" s="1"/>
  <c r="G677" i="1"/>
  <c r="H677" i="1" s="1"/>
  <c r="G678" i="1"/>
  <c r="H678" i="1" s="1"/>
  <c r="G679" i="1"/>
  <c r="H679" i="1" s="1"/>
  <c r="G680" i="1"/>
  <c r="H680" i="1" s="1"/>
  <c r="G681" i="1"/>
  <c r="H681" i="1" s="1"/>
  <c r="G682" i="1"/>
  <c r="H682" i="1" s="1"/>
  <c r="G683" i="1"/>
  <c r="H683" i="1" s="1"/>
  <c r="G684" i="1"/>
  <c r="H684" i="1" s="1"/>
  <c r="G685" i="1"/>
  <c r="H685" i="1" s="1"/>
  <c r="G686" i="1"/>
  <c r="H686" i="1" s="1"/>
  <c r="G687" i="1"/>
  <c r="H687" i="1" s="1"/>
  <c r="G688" i="1"/>
  <c r="H688" i="1" s="1"/>
  <c r="G689" i="1"/>
  <c r="H689" i="1" s="1"/>
  <c r="G690" i="1"/>
  <c r="H690" i="1" s="1"/>
  <c r="G691" i="1"/>
  <c r="H691" i="1" s="1"/>
  <c r="G692" i="1"/>
  <c r="H692" i="1" s="1"/>
  <c r="G693" i="1"/>
  <c r="H693" i="1" s="1"/>
  <c r="G694" i="1"/>
  <c r="H694" i="1" s="1"/>
  <c r="G695" i="1"/>
  <c r="H695" i="1" s="1"/>
  <c r="G696" i="1"/>
  <c r="H696" i="1" s="1"/>
  <c r="G697" i="1"/>
  <c r="H697" i="1" s="1"/>
  <c r="G698" i="1"/>
  <c r="H698" i="1" s="1"/>
  <c r="G699" i="1"/>
  <c r="H699" i="1" s="1"/>
  <c r="G700" i="1"/>
  <c r="H700" i="1" s="1"/>
  <c r="G701" i="1"/>
  <c r="H701" i="1" s="1"/>
  <c r="G702" i="1"/>
  <c r="H702" i="1" s="1"/>
  <c r="G703" i="1"/>
  <c r="H703" i="1" s="1"/>
  <c r="G704" i="1"/>
  <c r="H704" i="1" s="1"/>
  <c r="G705" i="1"/>
  <c r="H705" i="1" s="1"/>
  <c r="G706" i="1"/>
  <c r="H706" i="1" s="1"/>
  <c r="G707" i="1"/>
  <c r="H707" i="1" s="1"/>
  <c r="G708" i="1"/>
  <c r="H708" i="1" s="1"/>
  <c r="G709" i="1"/>
  <c r="H709" i="1" s="1"/>
  <c r="G710" i="1"/>
  <c r="H710" i="1" s="1"/>
  <c r="G711" i="1"/>
  <c r="H711" i="1" s="1"/>
  <c r="G573" i="1"/>
  <c r="H573" i="1" s="1"/>
  <c r="G574" i="1"/>
  <c r="H574" i="1" s="1"/>
  <c r="G575" i="1"/>
  <c r="H575" i="1" s="1"/>
  <c r="G576" i="1"/>
  <c r="H576" i="1" s="1"/>
  <c r="G577" i="1"/>
  <c r="H577" i="1" s="1"/>
  <c r="G578" i="1"/>
  <c r="H578" i="1" s="1"/>
  <c r="G579" i="1"/>
  <c r="H579" i="1" s="1"/>
  <c r="G580" i="1"/>
  <c r="H580" i="1" s="1"/>
  <c r="G581" i="1"/>
  <c r="H581" i="1" s="1"/>
  <c r="G582" i="1"/>
  <c r="H582" i="1" s="1"/>
  <c r="G583" i="1"/>
  <c r="H583" i="1" s="1"/>
  <c r="G584" i="1"/>
  <c r="H584" i="1" s="1"/>
  <c r="G585" i="1"/>
  <c r="H585" i="1" s="1"/>
  <c r="G586" i="1"/>
  <c r="H586" i="1" s="1"/>
  <c r="G587" i="1"/>
  <c r="H587" i="1" s="1"/>
  <c r="G588" i="1"/>
  <c r="H588" i="1" s="1"/>
  <c r="G589" i="1"/>
  <c r="H589" i="1" s="1"/>
  <c r="G590" i="1"/>
  <c r="H590" i="1" s="1"/>
  <c r="G591" i="1"/>
  <c r="H591" i="1" s="1"/>
  <c r="G592" i="1"/>
  <c r="H592" i="1" s="1"/>
  <c r="G593" i="1"/>
  <c r="H593" i="1" s="1"/>
  <c r="G594" i="1"/>
  <c r="H594" i="1" s="1"/>
  <c r="G342" i="1"/>
  <c r="H342" i="1" s="1"/>
  <c r="G343" i="1"/>
  <c r="H343" i="1" s="1"/>
  <c r="G344" i="1"/>
  <c r="H344" i="1" s="1"/>
  <c r="G345" i="1"/>
  <c r="H345" i="1" s="1"/>
  <c r="G346" i="1"/>
  <c r="H346" i="1" s="1"/>
  <c r="G347" i="1"/>
  <c r="H347" i="1" s="1"/>
  <c r="G348" i="1"/>
  <c r="H348" i="1" s="1"/>
  <c r="G381" i="1"/>
  <c r="H381" i="1" s="1"/>
  <c r="G232" i="1"/>
  <c r="H232" i="1" s="1"/>
  <c r="G233" i="1"/>
  <c r="H233" i="1" s="1"/>
  <c r="G234" i="1"/>
  <c r="H234" i="1" s="1"/>
  <c r="G235" i="1"/>
  <c r="H235" i="1" s="1"/>
  <c r="G236" i="1"/>
  <c r="H236" i="1" s="1"/>
  <c r="G237" i="1"/>
  <c r="H237" i="1" s="1"/>
  <c r="G1214" i="1"/>
  <c r="H1214" i="1" s="1"/>
  <c r="G572" i="1"/>
  <c r="H572" i="1" s="1"/>
  <c r="G571" i="1"/>
  <c r="H571" i="1" s="1"/>
  <c r="G570" i="1"/>
  <c r="H570" i="1" s="1"/>
  <c r="G569" i="1"/>
  <c r="H569" i="1" s="1"/>
  <c r="G568" i="1"/>
  <c r="H568" i="1" s="1"/>
  <c r="G567" i="1"/>
  <c r="H567" i="1" s="1"/>
  <c r="G566" i="1"/>
  <c r="H566" i="1" s="1"/>
  <c r="G565" i="1"/>
  <c r="H565" i="1" s="1"/>
  <c r="G564" i="1"/>
  <c r="H564" i="1" s="1"/>
  <c r="G563" i="1"/>
  <c r="H563" i="1" s="1"/>
  <c r="G562" i="1"/>
  <c r="H562" i="1" s="1"/>
  <c r="G561" i="1"/>
  <c r="H561" i="1" s="1"/>
  <c r="G560" i="1"/>
  <c r="H560" i="1" s="1"/>
  <c r="G559" i="1"/>
  <c r="H559" i="1" s="1"/>
  <c r="G558" i="1"/>
  <c r="H558" i="1" s="1"/>
  <c r="G557" i="1"/>
  <c r="H557" i="1" s="1"/>
  <c r="G556" i="1"/>
  <c r="H556" i="1" s="1"/>
  <c r="G555" i="1"/>
  <c r="H555" i="1" s="1"/>
  <c r="G554" i="1"/>
  <c r="H554" i="1" s="1"/>
  <c r="G553" i="1"/>
  <c r="H553" i="1" s="1"/>
  <c r="G552" i="1"/>
  <c r="H552" i="1" s="1"/>
  <c r="G551" i="1"/>
  <c r="H551" i="1" s="1"/>
  <c r="G550" i="1"/>
  <c r="H550" i="1" s="1"/>
  <c r="G549" i="1"/>
  <c r="H549" i="1" s="1"/>
  <c r="G548" i="1"/>
  <c r="H548" i="1" s="1"/>
  <c r="G547" i="1"/>
  <c r="H547" i="1" s="1"/>
  <c r="G546" i="1"/>
  <c r="H546" i="1" s="1"/>
  <c r="G545" i="1"/>
  <c r="H545" i="1" s="1"/>
  <c r="G544" i="1"/>
  <c r="H544" i="1" s="1"/>
  <c r="G543" i="1"/>
  <c r="H543" i="1" s="1"/>
  <c r="G542" i="1"/>
  <c r="H542" i="1" s="1"/>
  <c r="G541" i="1"/>
  <c r="H541" i="1" s="1"/>
  <c r="G540" i="1"/>
  <c r="H540" i="1" s="1"/>
  <c r="G539" i="1"/>
  <c r="H539" i="1" s="1"/>
  <c r="G538" i="1"/>
  <c r="H538" i="1" s="1"/>
  <c r="G537" i="1"/>
  <c r="H537" i="1" s="1"/>
  <c r="G536" i="1"/>
  <c r="H536" i="1" s="1"/>
  <c r="G535" i="1"/>
  <c r="H535" i="1" s="1"/>
  <c r="G534" i="1"/>
  <c r="H534" i="1" s="1"/>
  <c r="G533" i="1"/>
  <c r="H533" i="1" s="1"/>
  <c r="G532" i="1"/>
  <c r="H532" i="1" s="1"/>
  <c r="G531" i="1"/>
  <c r="H531" i="1" s="1"/>
  <c r="G530" i="1"/>
  <c r="H530" i="1" s="1"/>
  <c r="G529" i="1"/>
  <c r="H529" i="1" s="1"/>
  <c r="G528" i="1"/>
  <c r="H528" i="1" s="1"/>
  <c r="G527" i="1"/>
  <c r="H527" i="1" s="1"/>
  <c r="G526" i="1"/>
  <c r="H526" i="1" s="1"/>
  <c r="G525" i="1"/>
  <c r="H525" i="1" s="1"/>
  <c r="G524" i="1"/>
  <c r="H524" i="1" s="1"/>
  <c r="G523" i="1"/>
  <c r="H523" i="1" s="1"/>
  <c r="G522" i="1"/>
  <c r="H522" i="1" s="1"/>
  <c r="G521" i="1"/>
  <c r="H521" i="1" s="1"/>
  <c r="G520" i="1"/>
  <c r="H520" i="1" s="1"/>
  <c r="G519" i="1"/>
  <c r="H519" i="1" s="1"/>
  <c r="G518" i="1"/>
  <c r="H518" i="1" s="1"/>
  <c r="G517" i="1"/>
  <c r="H517" i="1" s="1"/>
  <c r="G516" i="1"/>
  <c r="H516" i="1" s="1"/>
  <c r="G515" i="1"/>
  <c r="H515" i="1" s="1"/>
  <c r="G341" i="1"/>
  <c r="H341" i="1" s="1"/>
  <c r="G340" i="1"/>
  <c r="H340" i="1" s="1"/>
  <c r="G339" i="1"/>
  <c r="H339" i="1" s="1"/>
  <c r="G338" i="1"/>
  <c r="H338" i="1" s="1"/>
  <c r="G337" i="1"/>
  <c r="H337" i="1" s="1"/>
  <c r="G231" i="1"/>
  <c r="H231" i="1" s="1"/>
  <c r="G230" i="1"/>
  <c r="H230" i="1" s="1"/>
  <c r="G229" i="1"/>
  <c r="H229" i="1" s="1"/>
  <c r="G228" i="1"/>
  <c r="H228" i="1" s="1"/>
  <c r="G227" i="1"/>
  <c r="H227" i="1" s="1"/>
  <c r="G226" i="1"/>
  <c r="H226" i="1" s="1"/>
  <c r="G225" i="1"/>
  <c r="H225" i="1" s="1"/>
  <c r="G224" i="1"/>
  <c r="H224" i="1" s="1"/>
  <c r="G223" i="1"/>
  <c r="H223" i="1" s="1"/>
  <c r="G222" i="1"/>
  <c r="H222" i="1" s="1"/>
  <c r="G221" i="1"/>
  <c r="H221" i="1" s="1"/>
  <c r="G220" i="1"/>
  <c r="H220" i="1" s="1"/>
  <c r="G219" i="1"/>
  <c r="H219" i="1" s="1"/>
  <c r="G218" i="1"/>
  <c r="H218" i="1" s="1"/>
  <c r="G217" i="1"/>
  <c r="H217" i="1" s="1"/>
  <c r="G216" i="1"/>
  <c r="H216" i="1" s="1"/>
  <c r="G215" i="1"/>
  <c r="H215" i="1" s="1"/>
  <c r="G214" i="1"/>
  <c r="H214" i="1" s="1"/>
  <c r="G117" i="1"/>
  <c r="H117" i="1" s="1"/>
  <c r="G116" i="1"/>
  <c r="H116" i="1" s="1"/>
  <c r="G115" i="1"/>
  <c r="H115" i="1" s="1"/>
  <c r="G114" i="1"/>
  <c r="H114" i="1" s="1"/>
  <c r="G113" i="1"/>
  <c r="H113" i="1" s="1"/>
  <c r="G112" i="1"/>
  <c r="H112" i="1" s="1"/>
  <c r="G111" i="1"/>
  <c r="H111" i="1" s="1"/>
  <c r="G110" i="1"/>
  <c r="H110" i="1" s="1"/>
  <c r="G109" i="1"/>
  <c r="H109" i="1" s="1"/>
  <c r="G108" i="1"/>
  <c r="H108" i="1" s="1"/>
  <c r="G107" i="1"/>
  <c r="H107" i="1" s="1"/>
  <c r="G106" i="1"/>
  <c r="H106" i="1" s="1"/>
  <c r="G105" i="1"/>
  <c r="H105" i="1" s="1"/>
  <c r="G104" i="1"/>
  <c r="H104" i="1" s="1"/>
  <c r="G12" i="1" l="1"/>
  <c r="H12" i="1" s="1"/>
  <c r="G13" i="1"/>
  <c r="H13" i="1" s="1"/>
  <c r="G14" i="1"/>
  <c r="H14" i="1" s="1"/>
  <c r="G15" i="1"/>
  <c r="H15" i="1" s="1"/>
  <c r="G16" i="1"/>
  <c r="H16" i="1" s="1"/>
  <c r="G17" i="1"/>
  <c r="H17" i="1" s="1"/>
  <c r="G18" i="1"/>
  <c r="H18" i="1" s="1"/>
  <c r="G19" i="1"/>
  <c r="H19" i="1" s="1"/>
  <c r="G20" i="1"/>
  <c r="H20" i="1" s="1"/>
  <c r="G21" i="1"/>
  <c r="H21" i="1" s="1"/>
  <c r="G22" i="1"/>
  <c r="H22" i="1" s="1"/>
  <c r="G23" i="1"/>
  <c r="H23" i="1" s="1"/>
  <c r="G24" i="1"/>
  <c r="H24" i="1" s="1"/>
  <c r="G25" i="1"/>
  <c r="H25" i="1" s="1"/>
  <c r="G26" i="1"/>
  <c r="H26" i="1" s="1"/>
  <c r="G27" i="1"/>
  <c r="H27" i="1" s="1"/>
  <c r="G28" i="1"/>
  <c r="H28" i="1" s="1"/>
  <c r="G29" i="1"/>
  <c r="H29" i="1" s="1"/>
  <c r="G30" i="1"/>
  <c r="H30" i="1" s="1"/>
  <c r="G31" i="1"/>
  <c r="H31" i="1" s="1"/>
  <c r="G32" i="1"/>
  <c r="H32" i="1" s="1"/>
  <c r="G33" i="1"/>
  <c r="H33" i="1" s="1"/>
  <c r="G34" i="1"/>
  <c r="H34" i="1" s="1"/>
  <c r="G35" i="1"/>
  <c r="H35" i="1" s="1"/>
  <c r="G36" i="1"/>
  <c r="H36" i="1" s="1"/>
  <c r="G37" i="1"/>
  <c r="H37" i="1" s="1"/>
  <c r="G38" i="1"/>
  <c r="H38" i="1" s="1"/>
  <c r="G39" i="1"/>
  <c r="H39" i="1" s="1"/>
  <c r="G40" i="1"/>
  <c r="H40" i="1" s="1"/>
  <c r="G41" i="1"/>
  <c r="H41" i="1" s="1"/>
  <c r="G42" i="1"/>
  <c r="H42" i="1" s="1"/>
  <c r="G43" i="1"/>
  <c r="H43" i="1" s="1"/>
  <c r="G44" i="1"/>
  <c r="H44" i="1" s="1"/>
  <c r="G45" i="1"/>
  <c r="H45" i="1" s="1"/>
  <c r="G46" i="1"/>
  <c r="H46" i="1" s="1"/>
  <c r="G47" i="1"/>
  <c r="H47" i="1" s="1"/>
  <c r="G48" i="1"/>
  <c r="H48" i="1" s="1"/>
  <c r="G49" i="1"/>
  <c r="H49" i="1" s="1"/>
  <c r="G50" i="1"/>
  <c r="H50" i="1" s="1"/>
  <c r="G51" i="1"/>
  <c r="H51" i="1" s="1"/>
  <c r="G52" i="1"/>
  <c r="H52" i="1" s="1"/>
  <c r="G53" i="1"/>
  <c r="H53" i="1" s="1"/>
  <c r="G54" i="1"/>
  <c r="H54" i="1" s="1"/>
  <c r="G55" i="1"/>
  <c r="H55" i="1" s="1"/>
  <c r="G56" i="1"/>
  <c r="H56" i="1" s="1"/>
  <c r="G57" i="1"/>
  <c r="H57" i="1" s="1"/>
  <c r="G58" i="1"/>
  <c r="H58" i="1" s="1"/>
  <c r="G59" i="1"/>
  <c r="H59" i="1" s="1"/>
  <c r="G60" i="1"/>
  <c r="H60" i="1" s="1"/>
  <c r="G61" i="1"/>
  <c r="H61" i="1" s="1"/>
  <c r="G62" i="1"/>
  <c r="H62" i="1" s="1"/>
  <c r="G63" i="1"/>
  <c r="H63" i="1" s="1"/>
  <c r="G64" i="1"/>
  <c r="H64" i="1" s="1"/>
  <c r="G65" i="1"/>
  <c r="H65" i="1" s="1"/>
  <c r="G66" i="1"/>
  <c r="H66" i="1" s="1"/>
  <c r="G67" i="1"/>
  <c r="H67" i="1" s="1"/>
  <c r="G68" i="1"/>
  <c r="H68" i="1" s="1"/>
  <c r="G69" i="1"/>
  <c r="H69" i="1" s="1"/>
  <c r="G70" i="1"/>
  <c r="H70" i="1" s="1"/>
  <c r="G71" i="1"/>
  <c r="H71" i="1" s="1"/>
  <c r="G72" i="1"/>
  <c r="H72" i="1" s="1"/>
  <c r="G73" i="1"/>
  <c r="H73" i="1" s="1"/>
  <c r="G74" i="1"/>
  <c r="H74" i="1" s="1"/>
  <c r="G75" i="1"/>
  <c r="H75" i="1" s="1"/>
  <c r="G76" i="1"/>
  <c r="H76" i="1" s="1"/>
  <c r="G77" i="1"/>
  <c r="H77" i="1" s="1"/>
  <c r="G78" i="1"/>
  <c r="H78" i="1" s="1"/>
  <c r="G79" i="1"/>
  <c r="H79" i="1" s="1"/>
  <c r="G80" i="1"/>
  <c r="H80" i="1" s="1"/>
  <c r="G81" i="1"/>
  <c r="H81" i="1" s="1"/>
  <c r="G82" i="1"/>
  <c r="H82" i="1" s="1"/>
  <c r="G83" i="1"/>
  <c r="H83" i="1" s="1"/>
  <c r="G84" i="1"/>
  <c r="H84" i="1" s="1"/>
  <c r="G85" i="1"/>
  <c r="H85" i="1" s="1"/>
  <c r="G86" i="1"/>
  <c r="H86" i="1" s="1"/>
  <c r="G87" i="1"/>
  <c r="H87" i="1" s="1"/>
  <c r="G88" i="1"/>
  <c r="H88" i="1" s="1"/>
  <c r="G89" i="1"/>
  <c r="H89" i="1" s="1"/>
  <c r="G90" i="1"/>
  <c r="H90" i="1" s="1"/>
  <c r="G91" i="1"/>
  <c r="H91" i="1" s="1"/>
  <c r="G92" i="1"/>
  <c r="H92" i="1" s="1"/>
  <c r="G93" i="1"/>
  <c r="H93" i="1" s="1"/>
  <c r="G94" i="1"/>
  <c r="H94" i="1" s="1"/>
  <c r="G95" i="1"/>
  <c r="H95" i="1" s="1"/>
  <c r="G96" i="1"/>
  <c r="H96" i="1" s="1"/>
  <c r="G97" i="1"/>
  <c r="H97" i="1" s="1"/>
  <c r="G98" i="1"/>
  <c r="H98" i="1" s="1"/>
  <c r="G99" i="1"/>
  <c r="H99" i="1" s="1"/>
  <c r="G100" i="1"/>
  <c r="H100" i="1" s="1"/>
  <c r="G101" i="1"/>
  <c r="H101" i="1" s="1"/>
  <c r="G102" i="1"/>
  <c r="H102" i="1" s="1"/>
  <c r="G103" i="1"/>
  <c r="H103" i="1" s="1"/>
  <c r="G125" i="1"/>
  <c r="H125" i="1" s="1"/>
  <c r="G159" i="1"/>
  <c r="H159" i="1" s="1"/>
  <c r="G160" i="1"/>
  <c r="H160" i="1" s="1"/>
  <c r="G161" i="1"/>
  <c r="H161" i="1" s="1"/>
  <c r="G162" i="1"/>
  <c r="H162" i="1" s="1"/>
  <c r="G163" i="1"/>
  <c r="H163" i="1" s="1"/>
  <c r="G164" i="1"/>
  <c r="H164" i="1" s="1"/>
  <c r="G165" i="1"/>
  <c r="H165" i="1" s="1"/>
  <c r="G166" i="1"/>
  <c r="H166" i="1" s="1"/>
  <c r="G167" i="1"/>
  <c r="H167" i="1" s="1"/>
  <c r="G168" i="1"/>
  <c r="H168" i="1" s="1"/>
  <c r="G169" i="1"/>
  <c r="H169" i="1" s="1"/>
  <c r="G170" i="1"/>
  <c r="H170" i="1" s="1"/>
  <c r="G171" i="1"/>
  <c r="H171" i="1" s="1"/>
  <c r="G172" i="1"/>
  <c r="H172" i="1" s="1"/>
  <c r="G173" i="1"/>
  <c r="H173" i="1" s="1"/>
  <c r="G174" i="1"/>
  <c r="H174" i="1" s="1"/>
  <c r="G175" i="1"/>
  <c r="H175" i="1" s="1"/>
  <c r="G176" i="1"/>
  <c r="H176" i="1" s="1"/>
  <c r="G177" i="1"/>
  <c r="H177" i="1" s="1"/>
  <c r="G178" i="1"/>
  <c r="H178" i="1" s="1"/>
  <c r="G179" i="1"/>
  <c r="H179" i="1" s="1"/>
  <c r="G180" i="1"/>
  <c r="H180" i="1" s="1"/>
  <c r="G181" i="1"/>
  <c r="H181" i="1" s="1"/>
  <c r="G182" i="1"/>
  <c r="H182" i="1" s="1"/>
  <c r="G183" i="1"/>
  <c r="H183" i="1" s="1"/>
  <c r="G184" i="1"/>
  <c r="H184" i="1" s="1"/>
  <c r="G185" i="1"/>
  <c r="H185" i="1" s="1"/>
  <c r="G186" i="1"/>
  <c r="H186" i="1" s="1"/>
  <c r="G187" i="1"/>
  <c r="H187" i="1" s="1"/>
  <c r="G188" i="1"/>
  <c r="H188" i="1" s="1"/>
  <c r="G189" i="1"/>
  <c r="H189" i="1" s="1"/>
  <c r="G190" i="1"/>
  <c r="H190" i="1" s="1"/>
  <c r="G191" i="1"/>
  <c r="H191" i="1" s="1"/>
  <c r="G192" i="1"/>
  <c r="H192" i="1" s="1"/>
  <c r="G193" i="1"/>
  <c r="H193" i="1" s="1"/>
  <c r="G194" i="1"/>
  <c r="H194" i="1" s="1"/>
  <c r="G195" i="1"/>
  <c r="H195" i="1" s="1"/>
  <c r="G196" i="1"/>
  <c r="H196" i="1" s="1"/>
  <c r="G197" i="1"/>
  <c r="H197" i="1" s="1"/>
  <c r="G198" i="1"/>
  <c r="H198" i="1" s="1"/>
  <c r="G199" i="1"/>
  <c r="H199" i="1" s="1"/>
  <c r="G200" i="1"/>
  <c r="H200" i="1" s="1"/>
  <c r="G201" i="1"/>
  <c r="H201" i="1" s="1"/>
  <c r="G202" i="1"/>
  <c r="H202" i="1" s="1"/>
  <c r="G203" i="1"/>
  <c r="H203" i="1" s="1"/>
  <c r="G204" i="1"/>
  <c r="H204" i="1" s="1"/>
  <c r="G205" i="1"/>
  <c r="H205" i="1" s="1"/>
  <c r="G206" i="1"/>
  <c r="H206" i="1" s="1"/>
  <c r="G207" i="1"/>
  <c r="H207" i="1" s="1"/>
  <c r="G208" i="1"/>
  <c r="H208" i="1" s="1"/>
  <c r="G209" i="1"/>
  <c r="H209" i="1" s="1"/>
  <c r="G210" i="1"/>
  <c r="H210" i="1" s="1"/>
  <c r="G211" i="1"/>
  <c r="H211" i="1" s="1"/>
  <c r="G212" i="1"/>
  <c r="H212" i="1" s="1"/>
  <c r="G213" i="1"/>
  <c r="H213" i="1" s="1"/>
  <c r="G257" i="1"/>
  <c r="H257" i="1" s="1"/>
  <c r="G258" i="1"/>
  <c r="H258" i="1" s="1"/>
  <c r="G259" i="1"/>
  <c r="H259" i="1" s="1"/>
  <c r="G260" i="1"/>
  <c r="H260" i="1" s="1"/>
  <c r="G261" i="1"/>
  <c r="H261" i="1" s="1"/>
  <c r="G262" i="1"/>
  <c r="H262" i="1" s="1"/>
  <c r="G263" i="1"/>
  <c r="H263" i="1" s="1"/>
  <c r="G264" i="1"/>
  <c r="H264" i="1" s="1"/>
  <c r="G265" i="1"/>
  <c r="H265" i="1" s="1"/>
  <c r="G266" i="1"/>
  <c r="H266" i="1" s="1"/>
  <c r="G267" i="1"/>
  <c r="H267" i="1" s="1"/>
  <c r="G268" i="1"/>
  <c r="H268" i="1" s="1"/>
  <c r="G269" i="1"/>
  <c r="H269" i="1" s="1"/>
  <c r="G270" i="1"/>
  <c r="H270" i="1" s="1"/>
  <c r="G271" i="1"/>
  <c r="H271" i="1" s="1"/>
  <c r="G272" i="1"/>
  <c r="H272" i="1" s="1"/>
  <c r="G273" i="1"/>
  <c r="H273" i="1" s="1"/>
  <c r="G274" i="1"/>
  <c r="H274" i="1" s="1"/>
  <c r="G275" i="1"/>
  <c r="H275" i="1" s="1"/>
  <c r="G276" i="1"/>
  <c r="H276" i="1" s="1"/>
  <c r="G277" i="1"/>
  <c r="H277" i="1" s="1"/>
  <c r="G278" i="1"/>
  <c r="H278" i="1" s="1"/>
  <c r="G279" i="1"/>
  <c r="H279" i="1" s="1"/>
  <c r="G280" i="1"/>
  <c r="H280" i="1" s="1"/>
  <c r="G281" i="1"/>
  <c r="H281" i="1" s="1"/>
  <c r="G282" i="1"/>
  <c r="H282" i="1" s="1"/>
  <c r="G283" i="1"/>
  <c r="H283" i="1" s="1"/>
  <c r="G284" i="1"/>
  <c r="H284" i="1" s="1"/>
  <c r="G285" i="1"/>
  <c r="H285" i="1" s="1"/>
  <c r="G286" i="1"/>
  <c r="H286" i="1" s="1"/>
  <c r="G287" i="1"/>
  <c r="H287" i="1" s="1"/>
  <c r="G288" i="1"/>
  <c r="H288" i="1" s="1"/>
  <c r="G289" i="1"/>
  <c r="H289" i="1" s="1"/>
  <c r="G290" i="1"/>
  <c r="H290" i="1" s="1"/>
  <c r="G291" i="1"/>
  <c r="H291" i="1" s="1"/>
  <c r="G292" i="1"/>
  <c r="H292" i="1" s="1"/>
  <c r="G293" i="1"/>
  <c r="H293" i="1" s="1"/>
  <c r="G294" i="1"/>
  <c r="H294" i="1" s="1"/>
  <c r="G295" i="1"/>
  <c r="H295" i="1" s="1"/>
  <c r="G296" i="1"/>
  <c r="H296" i="1" s="1"/>
  <c r="G297" i="1"/>
  <c r="H297" i="1" s="1"/>
  <c r="G298" i="1"/>
  <c r="H298" i="1" s="1"/>
  <c r="G299" i="1"/>
  <c r="H299" i="1" s="1"/>
  <c r="G300" i="1"/>
  <c r="H300" i="1" s="1"/>
  <c r="G301" i="1"/>
  <c r="H301" i="1" s="1"/>
  <c r="G302" i="1"/>
  <c r="H302" i="1" s="1"/>
  <c r="G303" i="1"/>
  <c r="H303" i="1" s="1"/>
  <c r="G304" i="1"/>
  <c r="H304" i="1" s="1"/>
  <c r="G305" i="1"/>
  <c r="H305" i="1" s="1"/>
  <c r="G306" i="1"/>
  <c r="H306" i="1" s="1"/>
  <c r="G307" i="1"/>
  <c r="H307" i="1" s="1"/>
  <c r="G308" i="1"/>
  <c r="H308" i="1" s="1"/>
  <c r="G309" i="1"/>
  <c r="H309" i="1" s="1"/>
  <c r="G310" i="1"/>
  <c r="H310" i="1" s="1"/>
  <c r="G311" i="1"/>
  <c r="H311" i="1" s="1"/>
  <c r="G312" i="1"/>
  <c r="H312" i="1" s="1"/>
  <c r="G313" i="1"/>
  <c r="H313" i="1" s="1"/>
  <c r="G314" i="1"/>
  <c r="H314" i="1" s="1"/>
  <c r="G315" i="1"/>
  <c r="H315" i="1" s="1"/>
  <c r="G316" i="1"/>
  <c r="H316" i="1" s="1"/>
  <c r="G317" i="1"/>
  <c r="H317" i="1" s="1"/>
  <c r="G318" i="1"/>
  <c r="H318" i="1" s="1"/>
  <c r="G319" i="1"/>
  <c r="H319" i="1" s="1"/>
  <c r="G320" i="1"/>
  <c r="H320" i="1" s="1"/>
  <c r="G321" i="1"/>
  <c r="H321" i="1" s="1"/>
  <c r="G322" i="1"/>
  <c r="H322" i="1" s="1"/>
  <c r="G323" i="1"/>
  <c r="H323" i="1" s="1"/>
  <c r="G324" i="1"/>
  <c r="H324" i="1" s="1"/>
  <c r="G325" i="1"/>
  <c r="H325" i="1" s="1"/>
  <c r="G326" i="1"/>
  <c r="H326" i="1" s="1"/>
  <c r="G327" i="1"/>
  <c r="H327" i="1" s="1"/>
  <c r="G328" i="1"/>
  <c r="H328" i="1" s="1"/>
  <c r="G329" i="1"/>
  <c r="H329" i="1" s="1"/>
  <c r="G330" i="1"/>
  <c r="H330" i="1" s="1"/>
  <c r="G331" i="1"/>
  <c r="H331" i="1" s="1"/>
  <c r="G332" i="1"/>
  <c r="H332" i="1" s="1"/>
  <c r="G333" i="1"/>
  <c r="H333" i="1" s="1"/>
  <c r="G334" i="1"/>
  <c r="H334" i="1" s="1"/>
  <c r="G335" i="1"/>
  <c r="H335" i="1" s="1"/>
  <c r="G383" i="1"/>
  <c r="H383" i="1" s="1"/>
  <c r="G384" i="1"/>
  <c r="H384" i="1" s="1"/>
  <c r="G385" i="1"/>
  <c r="H385" i="1" s="1"/>
  <c r="G386" i="1"/>
  <c r="H386" i="1" s="1"/>
  <c r="G387" i="1"/>
  <c r="H387" i="1" s="1"/>
  <c r="G388" i="1"/>
  <c r="H388" i="1" s="1"/>
  <c r="G389" i="1"/>
  <c r="H389" i="1" s="1"/>
  <c r="G390" i="1"/>
  <c r="H390" i="1" s="1"/>
  <c r="G391" i="1"/>
  <c r="H391" i="1" s="1"/>
  <c r="G392" i="1"/>
  <c r="H392" i="1" s="1"/>
  <c r="G393" i="1"/>
  <c r="H393" i="1" s="1"/>
  <c r="G394" i="1"/>
  <c r="H394" i="1" s="1"/>
  <c r="G395" i="1"/>
  <c r="H395" i="1" s="1"/>
  <c r="G396" i="1"/>
  <c r="H396" i="1" s="1"/>
  <c r="G397" i="1"/>
  <c r="H397" i="1" s="1"/>
  <c r="G398" i="1"/>
  <c r="H398" i="1" s="1"/>
  <c r="G399" i="1"/>
  <c r="H399" i="1" s="1"/>
  <c r="G400" i="1"/>
  <c r="H400" i="1" s="1"/>
  <c r="G401" i="1"/>
  <c r="H401" i="1" s="1"/>
  <c r="G402" i="1"/>
  <c r="H402" i="1" s="1"/>
  <c r="G403" i="1"/>
  <c r="H403" i="1" s="1"/>
  <c r="G404" i="1"/>
  <c r="H404" i="1" s="1"/>
  <c r="G405" i="1"/>
  <c r="H405" i="1" s="1"/>
  <c r="G406" i="1"/>
  <c r="H406" i="1" s="1"/>
  <c r="G407" i="1"/>
  <c r="H407" i="1" s="1"/>
  <c r="G408" i="1"/>
  <c r="H408" i="1" s="1"/>
  <c r="G409" i="1"/>
  <c r="H409" i="1" s="1"/>
  <c r="G410" i="1"/>
  <c r="H410" i="1" s="1"/>
  <c r="G411" i="1"/>
  <c r="H411" i="1" s="1"/>
  <c r="G412" i="1"/>
  <c r="H412" i="1" s="1"/>
  <c r="G413" i="1"/>
  <c r="H413" i="1" s="1"/>
  <c r="G414" i="1"/>
  <c r="H414" i="1" s="1"/>
  <c r="G415" i="1"/>
  <c r="H415" i="1" s="1"/>
  <c r="G416" i="1"/>
  <c r="H416" i="1" s="1"/>
  <c r="G417" i="1"/>
  <c r="H417" i="1" s="1"/>
  <c r="G418" i="1"/>
  <c r="H418" i="1" s="1"/>
  <c r="G419" i="1"/>
  <c r="H419" i="1" s="1"/>
  <c r="G420" i="1"/>
  <c r="H420" i="1" s="1"/>
  <c r="G421" i="1"/>
  <c r="H421" i="1" s="1"/>
  <c r="G422" i="1"/>
  <c r="H422" i="1" s="1"/>
  <c r="G423" i="1"/>
  <c r="H423" i="1" s="1"/>
  <c r="G424" i="1"/>
  <c r="H424" i="1" s="1"/>
  <c r="G425" i="1"/>
  <c r="H425" i="1" s="1"/>
  <c r="G426" i="1"/>
  <c r="H426" i="1" s="1"/>
  <c r="G427" i="1"/>
  <c r="H427" i="1" s="1"/>
  <c r="G428" i="1"/>
  <c r="H428" i="1" s="1"/>
  <c r="G429" i="1"/>
  <c r="H429" i="1" s="1"/>
  <c r="G430" i="1"/>
  <c r="H430" i="1" s="1"/>
  <c r="G431" i="1"/>
  <c r="H431" i="1" s="1"/>
  <c r="G432" i="1"/>
  <c r="H432" i="1" s="1"/>
  <c r="G433" i="1"/>
  <c r="H433" i="1" s="1"/>
  <c r="G434" i="1"/>
  <c r="H434" i="1" s="1"/>
  <c r="G435" i="1"/>
  <c r="H435" i="1" s="1"/>
  <c r="G436" i="1"/>
  <c r="H436" i="1" s="1"/>
  <c r="G437" i="1"/>
  <c r="H437" i="1" s="1"/>
  <c r="G438" i="1"/>
  <c r="H438" i="1" s="1"/>
  <c r="G439" i="1"/>
  <c r="H439" i="1" s="1"/>
  <c r="G440" i="1"/>
  <c r="H440" i="1" s="1"/>
  <c r="G441" i="1"/>
  <c r="H441" i="1" s="1"/>
  <c r="G442" i="1"/>
  <c r="H442" i="1" s="1"/>
  <c r="G443" i="1"/>
  <c r="H443" i="1" s="1"/>
  <c r="G444" i="1"/>
  <c r="H444" i="1" s="1"/>
  <c r="G445" i="1"/>
  <c r="H445" i="1" s="1"/>
  <c r="G446" i="1"/>
  <c r="H446" i="1" s="1"/>
  <c r="G447" i="1"/>
  <c r="H447" i="1" s="1"/>
  <c r="G448" i="1"/>
  <c r="H448" i="1" s="1"/>
  <c r="G449" i="1"/>
  <c r="H449" i="1" s="1"/>
  <c r="G450" i="1"/>
  <c r="H450" i="1" s="1"/>
  <c r="G451" i="1"/>
  <c r="H451" i="1" s="1"/>
  <c r="G452" i="1"/>
  <c r="H452" i="1" s="1"/>
  <c r="G453" i="1"/>
  <c r="H453" i="1" s="1"/>
  <c r="G454" i="1"/>
  <c r="H454" i="1" s="1"/>
  <c r="G455" i="1"/>
  <c r="H455" i="1" s="1"/>
  <c r="G456" i="1"/>
  <c r="H456" i="1" s="1"/>
  <c r="G457" i="1"/>
  <c r="H457" i="1" s="1"/>
  <c r="G458" i="1"/>
  <c r="H458" i="1" s="1"/>
  <c r="G459" i="1"/>
  <c r="H459" i="1" s="1"/>
  <c r="G460" i="1"/>
  <c r="H460" i="1" s="1"/>
  <c r="G461" i="1"/>
  <c r="H461" i="1" s="1"/>
  <c r="G462" i="1"/>
  <c r="H462" i="1" s="1"/>
  <c r="G463" i="1"/>
  <c r="H463" i="1" s="1"/>
  <c r="G464" i="1"/>
  <c r="H464" i="1" s="1"/>
  <c r="G465" i="1"/>
  <c r="H465" i="1" s="1"/>
  <c r="G466" i="1"/>
  <c r="H466" i="1" s="1"/>
  <c r="G467" i="1"/>
  <c r="H467" i="1" s="1"/>
  <c r="G468" i="1"/>
  <c r="H468" i="1" s="1"/>
  <c r="G469" i="1"/>
  <c r="H469" i="1" s="1"/>
  <c r="G470" i="1"/>
  <c r="H470" i="1" s="1"/>
  <c r="G471" i="1"/>
  <c r="H471" i="1" s="1"/>
  <c r="G472" i="1"/>
  <c r="H472" i="1" s="1"/>
  <c r="G473" i="1"/>
  <c r="H473" i="1" s="1"/>
  <c r="G474" i="1"/>
  <c r="H474" i="1" s="1"/>
  <c r="G475" i="1"/>
  <c r="H475" i="1" s="1"/>
  <c r="G476" i="1"/>
  <c r="H476" i="1" s="1"/>
  <c r="G477" i="1"/>
  <c r="H477" i="1" s="1"/>
  <c r="G478" i="1"/>
  <c r="H478" i="1" s="1"/>
  <c r="G479" i="1"/>
  <c r="H479" i="1" s="1"/>
  <c r="G480" i="1"/>
  <c r="H480" i="1" s="1"/>
  <c r="G481" i="1"/>
  <c r="H481" i="1" s="1"/>
  <c r="G482" i="1"/>
  <c r="H482" i="1" s="1"/>
  <c r="G483" i="1"/>
  <c r="H483" i="1" s="1"/>
  <c r="G484" i="1"/>
  <c r="H484" i="1" s="1"/>
  <c r="G485" i="1"/>
  <c r="H485" i="1" s="1"/>
  <c r="G486" i="1"/>
  <c r="H486" i="1" s="1"/>
  <c r="G487" i="1"/>
  <c r="H487" i="1" s="1"/>
  <c r="G488" i="1"/>
  <c r="H488" i="1" s="1"/>
  <c r="G489" i="1"/>
  <c r="H489" i="1" s="1"/>
  <c r="G490" i="1"/>
  <c r="H490" i="1" s="1"/>
  <c r="G491" i="1"/>
  <c r="H491" i="1" s="1"/>
  <c r="G492" i="1"/>
  <c r="H492" i="1" s="1"/>
  <c r="G493" i="1"/>
  <c r="H493" i="1" s="1"/>
  <c r="G494" i="1"/>
  <c r="H494" i="1" s="1"/>
  <c r="G495" i="1"/>
  <c r="H495" i="1" s="1"/>
  <c r="G496" i="1"/>
  <c r="H496" i="1" s="1"/>
  <c r="G497" i="1"/>
  <c r="H497" i="1" s="1"/>
  <c r="G498" i="1"/>
  <c r="H498" i="1" s="1"/>
  <c r="G499" i="1"/>
  <c r="H499" i="1" s="1"/>
  <c r="G500" i="1"/>
  <c r="H500" i="1" s="1"/>
  <c r="G501" i="1"/>
  <c r="H501" i="1" s="1"/>
  <c r="G502" i="1"/>
  <c r="H502" i="1" s="1"/>
  <c r="G503" i="1"/>
  <c r="H503" i="1" s="1"/>
  <c r="G504" i="1"/>
  <c r="H504" i="1" s="1"/>
  <c r="G505" i="1"/>
  <c r="H505" i="1" s="1"/>
  <c r="G506" i="1"/>
  <c r="H506" i="1" s="1"/>
  <c r="G507" i="1"/>
  <c r="H507" i="1" s="1"/>
  <c r="G508" i="1"/>
  <c r="H508" i="1" s="1"/>
  <c r="G509" i="1"/>
  <c r="H509" i="1" s="1"/>
  <c r="G510" i="1"/>
  <c r="H510" i="1" s="1"/>
  <c r="G511" i="1"/>
  <c r="H511" i="1" s="1"/>
  <c r="G512" i="1"/>
  <c r="H512" i="1" s="1"/>
  <c r="G513" i="1"/>
  <c r="H513" i="1" s="1"/>
  <c r="G514" i="1"/>
  <c r="H514" i="1" s="1"/>
  <c r="G640" i="1"/>
  <c r="H640" i="1" s="1"/>
  <c r="G641" i="1"/>
  <c r="H641" i="1" s="1"/>
  <c r="G642" i="1"/>
  <c r="H642" i="1" s="1"/>
  <c r="G643" i="1"/>
  <c r="H643" i="1" s="1"/>
  <c r="G644" i="1"/>
  <c r="H644" i="1" s="1"/>
  <c r="G645" i="1"/>
  <c r="H645" i="1" s="1"/>
  <c r="G646" i="1"/>
  <c r="H646" i="1" s="1"/>
  <c r="G647" i="1"/>
  <c r="H647" i="1" s="1"/>
  <c r="G648" i="1"/>
  <c r="H648" i="1" s="1"/>
  <c r="G649" i="1"/>
  <c r="H649" i="1" s="1"/>
  <c r="G650" i="1"/>
  <c r="H650" i="1" s="1"/>
  <c r="G651" i="1"/>
  <c r="H651" i="1" s="1"/>
  <c r="G652" i="1"/>
  <c r="H652" i="1" s="1"/>
  <c r="G653" i="1"/>
  <c r="H653" i="1" s="1"/>
  <c r="G654" i="1"/>
  <c r="H654" i="1" s="1"/>
  <c r="G655" i="1"/>
  <c r="H655" i="1" s="1"/>
  <c r="G656" i="1"/>
  <c r="H656" i="1" s="1"/>
  <c r="G657" i="1"/>
  <c r="H657" i="1" s="1"/>
  <c r="G658" i="1"/>
  <c r="H658" i="1" s="1"/>
  <c r="G659" i="1"/>
  <c r="H659" i="1" s="1"/>
  <c r="G660" i="1"/>
  <c r="H660" i="1" s="1"/>
  <c r="G661" i="1"/>
  <c r="H661" i="1" s="1"/>
  <c r="G662" i="1"/>
  <c r="H662" i="1" s="1"/>
  <c r="G663" i="1"/>
  <c r="H663" i="1" s="1"/>
  <c r="G664" i="1"/>
  <c r="H664" i="1" s="1"/>
  <c r="G665" i="1"/>
  <c r="H665" i="1" s="1"/>
  <c r="G666" i="1"/>
  <c r="H666" i="1" s="1"/>
  <c r="G667" i="1"/>
  <c r="H667" i="1" s="1"/>
  <c r="G724" i="1"/>
  <c r="H724" i="1" s="1"/>
  <c r="G725" i="1"/>
  <c r="H725" i="1" s="1"/>
  <c r="G726" i="1"/>
  <c r="H726" i="1" s="1"/>
  <c r="G727" i="1"/>
  <c r="H727" i="1" s="1"/>
  <c r="G728" i="1"/>
  <c r="H728" i="1" s="1"/>
  <c r="G729" i="1"/>
  <c r="H729" i="1" s="1"/>
  <c r="G730" i="1"/>
  <c r="H730" i="1" s="1"/>
  <c r="G731" i="1"/>
  <c r="H731" i="1" s="1"/>
  <c r="G732" i="1"/>
  <c r="H732" i="1" s="1"/>
  <c r="G733" i="1"/>
  <c r="H733" i="1" s="1"/>
  <c r="G734" i="1"/>
  <c r="H734" i="1" s="1"/>
  <c r="G735" i="1"/>
  <c r="H735" i="1" s="1"/>
  <c r="G736" i="1"/>
  <c r="H736" i="1" s="1"/>
  <c r="G737" i="1"/>
  <c r="H737" i="1" s="1"/>
  <c r="G738" i="1"/>
  <c r="H738" i="1" s="1"/>
  <c r="G739" i="1"/>
  <c r="H739" i="1" s="1"/>
  <c r="G740" i="1"/>
  <c r="H740" i="1" s="1"/>
  <c r="G741" i="1"/>
  <c r="H741" i="1" s="1"/>
  <c r="G742" i="1"/>
  <c r="H742" i="1" s="1"/>
  <c r="G743" i="1"/>
  <c r="H743" i="1" s="1"/>
  <c r="G744" i="1"/>
  <c r="H744" i="1" s="1"/>
  <c r="G762" i="1"/>
  <c r="H762" i="1" s="1"/>
  <c r="G763" i="1"/>
  <c r="H763" i="1" s="1"/>
  <c r="G764" i="1"/>
  <c r="H764" i="1" s="1"/>
  <c r="G765" i="1"/>
  <c r="H765" i="1" s="1"/>
  <c r="G766" i="1"/>
  <c r="H766" i="1" s="1"/>
  <c r="G767" i="1"/>
  <c r="H767" i="1" s="1"/>
  <c r="G768" i="1"/>
  <c r="H768" i="1" s="1"/>
  <c r="G769" i="1"/>
  <c r="H769" i="1" s="1"/>
  <c r="G770" i="1"/>
  <c r="H770" i="1" s="1"/>
  <c r="G771" i="1"/>
  <c r="H771" i="1" s="1"/>
  <c r="G772" i="1"/>
  <c r="H772" i="1" s="1"/>
  <c r="G773" i="1"/>
  <c r="H773" i="1" s="1"/>
  <c r="G774" i="1"/>
  <c r="H774" i="1" s="1"/>
  <c r="G775" i="1"/>
  <c r="H775" i="1" s="1"/>
  <c r="G776" i="1"/>
  <c r="H776" i="1" s="1"/>
  <c r="G777" i="1"/>
  <c r="H777" i="1" s="1"/>
  <c r="G778" i="1"/>
  <c r="H778" i="1" s="1"/>
  <c r="G779" i="1"/>
  <c r="H779" i="1" s="1"/>
  <c r="G780" i="1"/>
  <c r="H780" i="1" s="1"/>
  <c r="G781" i="1"/>
  <c r="H781" i="1" s="1"/>
  <c r="G782" i="1"/>
  <c r="H782" i="1" s="1"/>
  <c r="G783" i="1"/>
  <c r="H783" i="1" s="1"/>
  <c r="G784" i="1"/>
  <c r="H784" i="1" s="1"/>
  <c r="G785" i="1"/>
  <c r="H785" i="1" s="1"/>
  <c r="G786" i="1"/>
  <c r="H786" i="1" s="1"/>
  <c r="G787" i="1"/>
  <c r="H787" i="1" s="1"/>
  <c r="G788" i="1"/>
  <c r="H788" i="1" s="1"/>
  <c r="G789" i="1"/>
  <c r="H789" i="1" s="1"/>
  <c r="G790" i="1"/>
  <c r="H790" i="1" s="1"/>
  <c r="G791" i="1"/>
  <c r="H791" i="1" s="1"/>
  <c r="G792" i="1"/>
  <c r="H792" i="1" s="1"/>
  <c r="G793" i="1"/>
  <c r="H793" i="1" s="1"/>
  <c r="G794" i="1"/>
  <c r="H794" i="1" s="1"/>
  <c r="G795" i="1"/>
  <c r="H795" i="1" s="1"/>
  <c r="G796" i="1"/>
  <c r="H796" i="1" s="1"/>
  <c r="G797" i="1"/>
  <c r="H797" i="1" s="1"/>
  <c r="G798" i="1"/>
  <c r="H798" i="1" s="1"/>
  <c r="G799" i="1"/>
  <c r="H799" i="1" s="1"/>
  <c r="G800" i="1"/>
  <c r="H800" i="1" s="1"/>
  <c r="G801" i="1"/>
  <c r="H801" i="1" s="1"/>
  <c r="G802" i="1"/>
  <c r="H802" i="1" s="1"/>
  <c r="G803" i="1"/>
  <c r="H803" i="1" s="1"/>
  <c r="G804" i="1"/>
  <c r="H804" i="1" s="1"/>
  <c r="G805" i="1"/>
  <c r="H805" i="1" s="1"/>
  <c r="G806" i="1"/>
  <c r="H806" i="1" s="1"/>
  <c r="G807" i="1"/>
  <c r="H807" i="1" s="1"/>
  <c r="G808" i="1"/>
  <c r="H808" i="1" s="1"/>
  <c r="G817" i="1"/>
  <c r="H817" i="1" s="1"/>
  <c r="G818" i="1"/>
  <c r="H818" i="1" s="1"/>
  <c r="G819" i="1"/>
  <c r="H819" i="1" s="1"/>
  <c r="G820" i="1"/>
  <c r="H820" i="1" s="1"/>
  <c r="G821" i="1"/>
  <c r="H821" i="1" s="1"/>
  <c r="G822" i="1"/>
  <c r="H822" i="1" s="1"/>
  <c r="G823" i="1"/>
  <c r="H823" i="1" s="1"/>
  <c r="G824" i="1"/>
  <c r="H824" i="1" s="1"/>
  <c r="G825" i="1"/>
  <c r="H825" i="1" s="1"/>
  <c r="G826" i="1"/>
  <c r="H826" i="1" s="1"/>
  <c r="G827" i="1"/>
  <c r="H827" i="1" s="1"/>
  <c r="G828" i="1"/>
  <c r="H828" i="1" s="1"/>
  <c r="G829" i="1"/>
  <c r="H829" i="1" s="1"/>
  <c r="G830" i="1"/>
  <c r="H830" i="1" s="1"/>
  <c r="G831" i="1"/>
  <c r="H831" i="1" s="1"/>
  <c r="G832" i="1"/>
  <c r="H832" i="1" s="1"/>
  <c r="G833" i="1"/>
  <c r="H833" i="1" s="1"/>
  <c r="G834" i="1"/>
  <c r="H834" i="1" s="1"/>
  <c r="G835" i="1"/>
  <c r="H835" i="1" s="1"/>
  <c r="G836" i="1"/>
  <c r="H836" i="1" s="1"/>
  <c r="G837" i="1"/>
  <c r="H837" i="1" s="1"/>
  <c r="G838" i="1"/>
  <c r="H838" i="1" s="1"/>
  <c r="G839" i="1"/>
  <c r="H839" i="1" s="1"/>
  <c r="G840" i="1"/>
  <c r="H840" i="1" s="1"/>
  <c r="G841" i="1"/>
  <c r="H841" i="1" s="1"/>
  <c r="G842" i="1"/>
  <c r="H842" i="1" s="1"/>
  <c r="G843" i="1"/>
  <c r="H843" i="1" s="1"/>
  <c r="G844" i="1"/>
  <c r="H844" i="1" s="1"/>
  <c r="G845" i="1"/>
  <c r="H845" i="1" s="1"/>
  <c r="G846" i="1"/>
  <c r="H846" i="1" s="1"/>
  <c r="G847" i="1"/>
  <c r="H847" i="1" s="1"/>
  <c r="G848" i="1"/>
  <c r="H848" i="1" s="1"/>
  <c r="G849" i="1"/>
  <c r="H849" i="1" s="1"/>
  <c r="G850" i="1"/>
  <c r="H850" i="1" s="1"/>
  <c r="G851" i="1"/>
  <c r="H851" i="1" s="1"/>
  <c r="G852" i="1"/>
  <c r="H852" i="1" s="1"/>
  <c r="G853" i="1"/>
  <c r="H853" i="1" s="1"/>
  <c r="G854" i="1"/>
  <c r="H854" i="1" s="1"/>
  <c r="G855" i="1"/>
  <c r="H855" i="1" s="1"/>
  <c r="G856" i="1"/>
  <c r="H856" i="1" s="1"/>
  <c r="G857" i="1"/>
  <c r="H857" i="1" s="1"/>
  <c r="G858" i="1"/>
  <c r="H858" i="1" s="1"/>
  <c r="G859" i="1"/>
  <c r="H859" i="1" s="1"/>
  <c r="G860" i="1"/>
  <c r="H860" i="1" s="1"/>
  <c r="G861" i="1"/>
  <c r="H861" i="1" s="1"/>
  <c r="G862" i="1"/>
  <c r="H862" i="1" s="1"/>
  <c r="G863" i="1"/>
  <c r="H863" i="1" s="1"/>
  <c r="G864" i="1"/>
  <c r="H864" i="1" s="1"/>
  <c r="G865" i="1"/>
  <c r="H865" i="1" s="1"/>
  <c r="G866" i="1"/>
  <c r="H866" i="1" s="1"/>
  <c r="G867" i="1"/>
  <c r="H867" i="1" s="1"/>
  <c r="G868" i="1"/>
  <c r="H868" i="1" s="1"/>
  <c r="G869" i="1"/>
  <c r="H869" i="1" s="1"/>
  <c r="G870" i="1"/>
  <c r="H870" i="1" s="1"/>
  <c r="G871" i="1"/>
  <c r="H871" i="1" s="1"/>
  <c r="G872" i="1"/>
  <c r="H872" i="1" s="1"/>
  <c r="G873" i="1"/>
  <c r="H873" i="1" s="1"/>
  <c r="G874" i="1"/>
  <c r="H874" i="1" s="1"/>
  <c r="G875" i="1"/>
  <c r="H875" i="1" s="1"/>
  <c r="G876" i="1"/>
  <c r="H876" i="1" s="1"/>
  <c r="G877" i="1"/>
  <c r="H877" i="1" s="1"/>
  <c r="G878" i="1"/>
  <c r="H878" i="1" s="1"/>
  <c r="G879" i="1"/>
  <c r="H879" i="1" s="1"/>
  <c r="G880" i="1"/>
  <c r="H880" i="1" s="1"/>
  <c r="G881" i="1"/>
  <c r="H881" i="1" s="1"/>
  <c r="G882" i="1"/>
  <c r="H882" i="1" s="1"/>
  <c r="G883" i="1"/>
  <c r="H883" i="1" s="1"/>
  <c r="G884" i="1"/>
  <c r="H884" i="1" s="1"/>
  <c r="G885" i="1"/>
  <c r="H885" i="1" s="1"/>
  <c r="G886" i="1"/>
  <c r="H886" i="1" s="1"/>
  <c r="G887" i="1"/>
  <c r="H887" i="1" s="1"/>
  <c r="G888" i="1"/>
  <c r="H888" i="1" s="1"/>
  <c r="G889" i="1"/>
  <c r="H889" i="1" s="1"/>
  <c r="G890" i="1"/>
  <c r="H890" i="1" s="1"/>
  <c r="G891" i="1"/>
  <c r="H891" i="1" s="1"/>
  <c r="G892" i="1"/>
  <c r="H892" i="1" s="1"/>
  <c r="G893" i="1"/>
  <c r="H893" i="1" s="1"/>
  <c r="G894" i="1"/>
  <c r="H894" i="1" s="1"/>
  <c r="G895" i="1"/>
  <c r="H895" i="1" s="1"/>
  <c r="G896" i="1"/>
  <c r="H896" i="1" s="1"/>
  <c r="G897" i="1"/>
  <c r="H897" i="1" s="1"/>
  <c r="G898" i="1"/>
  <c r="H898" i="1" s="1"/>
  <c r="G899" i="1"/>
  <c r="H899" i="1" s="1"/>
  <c r="G900" i="1"/>
  <c r="H900" i="1" s="1"/>
  <c r="G901" i="1"/>
  <c r="H901" i="1" s="1"/>
  <c r="G902" i="1"/>
  <c r="H902" i="1" s="1"/>
  <c r="G903" i="1"/>
  <c r="H903" i="1" s="1"/>
  <c r="G961" i="1"/>
  <c r="H961" i="1" s="1"/>
  <c r="G962" i="1"/>
  <c r="H962" i="1" s="1"/>
  <c r="G963" i="1"/>
  <c r="H963" i="1" s="1"/>
  <c r="G964" i="1"/>
  <c r="H964" i="1" s="1"/>
  <c r="G965" i="1"/>
  <c r="H965" i="1" s="1"/>
  <c r="G966" i="1"/>
  <c r="H966" i="1" s="1"/>
  <c r="G967" i="1"/>
  <c r="H967" i="1" s="1"/>
  <c r="G968" i="1"/>
  <c r="H968" i="1" s="1"/>
  <c r="G969" i="1"/>
  <c r="H969" i="1" s="1"/>
  <c r="G970" i="1"/>
  <c r="H970" i="1" s="1"/>
  <c r="G971" i="1"/>
  <c r="H971" i="1" s="1"/>
  <c r="G972" i="1"/>
  <c r="H972" i="1" s="1"/>
  <c r="G973" i="1"/>
  <c r="H973" i="1" s="1"/>
  <c r="G974" i="1"/>
  <c r="H974" i="1" s="1"/>
  <c r="G975" i="1"/>
  <c r="H975" i="1" s="1"/>
  <c r="G976" i="1"/>
  <c r="H976" i="1" s="1"/>
  <c r="G977" i="1"/>
  <c r="H977" i="1" s="1"/>
  <c r="G978" i="1"/>
  <c r="H978" i="1" s="1"/>
  <c r="G979" i="1"/>
  <c r="H979" i="1" s="1"/>
  <c r="G980" i="1"/>
  <c r="H980" i="1" s="1"/>
  <c r="G981" i="1"/>
  <c r="H981" i="1" s="1"/>
  <c r="G982" i="1"/>
  <c r="H982" i="1" s="1"/>
  <c r="G983" i="1"/>
  <c r="H983" i="1" s="1"/>
  <c r="G984" i="1"/>
  <c r="H984" i="1" s="1"/>
  <c r="G985" i="1"/>
  <c r="H985" i="1" s="1"/>
  <c r="G986" i="1"/>
  <c r="H986" i="1" s="1"/>
  <c r="G987" i="1"/>
  <c r="H987" i="1" s="1"/>
  <c r="G988" i="1"/>
  <c r="H988" i="1" s="1"/>
  <c r="G989" i="1"/>
  <c r="H989" i="1" s="1"/>
  <c r="G990" i="1"/>
  <c r="H990" i="1" s="1"/>
  <c r="G992" i="1"/>
  <c r="H992" i="1" s="1"/>
  <c r="G994" i="1"/>
  <c r="H994" i="1" s="1"/>
  <c r="G995" i="1"/>
  <c r="H995" i="1" s="1"/>
  <c r="G996" i="1"/>
  <c r="H996" i="1" s="1"/>
  <c r="G997" i="1"/>
  <c r="H997" i="1" s="1"/>
  <c r="G998" i="1"/>
  <c r="H998" i="1" s="1"/>
  <c r="G999" i="1"/>
  <c r="H999" i="1" s="1"/>
  <c r="G1000" i="1"/>
  <c r="H1000" i="1" s="1"/>
  <c r="G1001" i="1"/>
  <c r="H1001" i="1" s="1"/>
  <c r="G1002" i="1"/>
  <c r="H1002" i="1" s="1"/>
  <c r="G1003" i="1"/>
  <c r="H1003" i="1" s="1"/>
  <c r="G1004" i="1"/>
  <c r="H1004" i="1" s="1"/>
  <c r="G1005" i="1"/>
  <c r="H1005" i="1" s="1"/>
  <c r="G1006" i="1"/>
  <c r="H1006" i="1" s="1"/>
  <c r="G1007" i="1"/>
  <c r="H1007" i="1" s="1"/>
  <c r="G1008" i="1"/>
  <c r="H1008" i="1" s="1"/>
  <c r="G1009" i="1"/>
  <c r="H1009" i="1" s="1"/>
  <c r="G1010" i="1"/>
  <c r="H1010" i="1" s="1"/>
  <c r="G1011" i="1"/>
  <c r="H1011" i="1" s="1"/>
  <c r="G1012" i="1"/>
  <c r="H1012" i="1" s="1"/>
  <c r="G1013" i="1"/>
  <c r="H1013" i="1" s="1"/>
  <c r="G1079" i="1"/>
  <c r="H1079" i="1" s="1"/>
  <c r="G1080" i="1"/>
  <c r="H1080" i="1" s="1"/>
  <c r="G1081" i="1"/>
  <c r="H1081" i="1" s="1"/>
  <c r="G1082" i="1"/>
  <c r="H1082" i="1" s="1"/>
  <c r="G1083" i="1"/>
  <c r="H1083" i="1" s="1"/>
  <c r="G1084" i="1"/>
  <c r="H1084" i="1" s="1"/>
  <c r="G1085" i="1"/>
  <c r="H1085" i="1" s="1"/>
  <c r="G1086" i="1"/>
  <c r="H1086" i="1" s="1"/>
  <c r="G1087" i="1"/>
  <c r="H1087" i="1" s="1"/>
  <c r="G1088" i="1"/>
  <c r="H1088" i="1" s="1"/>
  <c r="G1089" i="1"/>
  <c r="H1089" i="1" s="1"/>
  <c r="G1090" i="1"/>
  <c r="H1090" i="1" s="1"/>
  <c r="G1091" i="1"/>
  <c r="H1091" i="1" s="1"/>
  <c r="G1092" i="1"/>
  <c r="H1092" i="1" s="1"/>
  <c r="G1093" i="1"/>
  <c r="H1093" i="1" s="1"/>
  <c r="G1094" i="1"/>
  <c r="H1094" i="1" s="1"/>
  <c r="G1095" i="1"/>
  <c r="H1095" i="1" s="1"/>
  <c r="G1096" i="1"/>
  <c r="H1096" i="1" s="1"/>
  <c r="G1097" i="1"/>
  <c r="H1097" i="1" s="1"/>
  <c r="G1098" i="1"/>
  <c r="H1098" i="1" s="1"/>
  <c r="G1099" i="1"/>
  <c r="H1099" i="1" s="1"/>
  <c r="G1100" i="1"/>
  <c r="H1100" i="1" s="1"/>
  <c r="G1101" i="1"/>
  <c r="H1101" i="1" s="1"/>
  <c r="G1102" i="1"/>
  <c r="H1102" i="1" s="1"/>
  <c r="G1103" i="1"/>
  <c r="H1103" i="1" s="1"/>
  <c r="G1104" i="1"/>
  <c r="H1104" i="1" s="1"/>
  <c r="G1105" i="1"/>
  <c r="H1105" i="1" s="1"/>
  <c r="G1106" i="1"/>
  <c r="H1106" i="1" s="1"/>
  <c r="G1107" i="1"/>
  <c r="H1107" i="1" s="1"/>
  <c r="G1108" i="1"/>
  <c r="H1108" i="1" s="1"/>
  <c r="G1109" i="1"/>
  <c r="H1109" i="1" s="1"/>
  <c r="G1110" i="1"/>
  <c r="H1110" i="1" s="1"/>
  <c r="G1111" i="1"/>
  <c r="H1111" i="1" s="1"/>
  <c r="G1112" i="1"/>
  <c r="H1112" i="1" s="1"/>
  <c r="G1121" i="1"/>
  <c r="H1121" i="1" s="1"/>
  <c r="G1122" i="1"/>
  <c r="H1122" i="1" s="1"/>
  <c r="G1123" i="1"/>
  <c r="H1123" i="1" s="1"/>
  <c r="G1124" i="1"/>
  <c r="H1124" i="1" s="1"/>
  <c r="G1126" i="1"/>
  <c r="H1126" i="1" s="1"/>
  <c r="G1127" i="1"/>
  <c r="H1127" i="1" s="1"/>
  <c r="G1128" i="1"/>
  <c r="H1128" i="1" s="1"/>
  <c r="G1129" i="1"/>
  <c r="H1129" i="1" s="1"/>
  <c r="G1130" i="1"/>
  <c r="H1130" i="1" s="1"/>
  <c r="G1131" i="1"/>
  <c r="H1131" i="1" s="1"/>
  <c r="G1208" i="1"/>
  <c r="H1208" i="1" s="1"/>
  <c r="G1071" i="1"/>
  <c r="H1071" i="1" s="1"/>
  <c r="G1072" i="1"/>
  <c r="H1072" i="1" s="1"/>
  <c r="G1073" i="1"/>
  <c r="H1073" i="1" s="1"/>
  <c r="G1074" i="1"/>
  <c r="H1074" i="1" s="1"/>
  <c r="G1075" i="1"/>
  <c r="H1075" i="1" s="1"/>
  <c r="G1076" i="1"/>
  <c r="H1076" i="1" s="1"/>
  <c r="G238" i="1"/>
  <c r="H238" i="1" s="1"/>
  <c r="G239" i="1"/>
  <c r="H239" i="1" s="1"/>
  <c r="G240" i="1"/>
  <c r="H240" i="1" s="1"/>
  <c r="G241" i="1"/>
  <c r="H241" i="1" s="1"/>
  <c r="G242" i="1"/>
  <c r="H242" i="1" s="1"/>
  <c r="G243" i="1"/>
  <c r="H243" i="1" s="1"/>
  <c r="G244" i="1"/>
  <c r="H244" i="1" s="1"/>
  <c r="G245" i="1"/>
  <c r="H245" i="1" s="1"/>
  <c r="G246" i="1"/>
  <c r="H246" i="1" s="1"/>
  <c r="G247" i="1"/>
  <c r="H247" i="1" s="1"/>
  <c r="G248" i="1"/>
  <c r="H248" i="1" s="1"/>
  <c r="G249" i="1"/>
  <c r="H249" i="1" s="1"/>
  <c r="G250" i="1"/>
  <c r="H250" i="1" s="1"/>
  <c r="G251" i="1"/>
  <c r="H251" i="1" s="1"/>
  <c r="G252" i="1"/>
  <c r="H252" i="1" s="1"/>
  <c r="G253" i="1"/>
  <c r="H253" i="1" s="1"/>
  <c r="G254" i="1"/>
  <c r="H254" i="1" s="1"/>
  <c r="G255" i="1"/>
  <c r="H255" i="1" s="1"/>
  <c r="G1132" i="1"/>
  <c r="H1132" i="1" s="1"/>
  <c r="G1133" i="1"/>
  <c r="H1133" i="1" s="1"/>
  <c r="G1134" i="1"/>
  <c r="H1134" i="1" s="1"/>
  <c r="G1135" i="1"/>
  <c r="H1135" i="1" s="1"/>
  <c r="G1136" i="1"/>
  <c r="H1136" i="1" s="1"/>
  <c r="G1137" i="1"/>
  <c r="H1137" i="1" s="1"/>
  <c r="G1138" i="1"/>
  <c r="H1138" i="1" s="1"/>
  <c r="G1139" i="1"/>
  <c r="H1139" i="1" s="1"/>
  <c r="G1140" i="1"/>
  <c r="H1140" i="1" s="1"/>
  <c r="G1141" i="1"/>
  <c r="H1141" i="1" s="1"/>
  <c r="G1142" i="1"/>
  <c r="H1142" i="1" s="1"/>
  <c r="G1143" i="1"/>
  <c r="H1143" i="1" s="1"/>
  <c r="G1144" i="1"/>
  <c r="H1144" i="1" s="1"/>
  <c r="G1145" i="1"/>
  <c r="H1145" i="1" s="1"/>
  <c r="G1146" i="1"/>
  <c r="H1146" i="1" s="1"/>
  <c r="G1147" i="1"/>
  <c r="H1147" i="1" s="1"/>
  <c r="G1148" i="1"/>
  <c r="H1148" i="1" s="1"/>
  <c r="G712" i="1"/>
  <c r="H712" i="1" s="1"/>
  <c r="G713" i="1"/>
  <c r="H713" i="1" s="1"/>
  <c r="G714" i="1"/>
  <c r="H714" i="1" s="1"/>
  <c r="G715" i="1"/>
  <c r="H715" i="1" s="1"/>
  <c r="G716" i="1"/>
  <c r="H716" i="1" s="1"/>
  <c r="G717" i="1"/>
  <c r="H717" i="1" s="1"/>
  <c r="G718" i="1"/>
  <c r="H718" i="1" s="1"/>
  <c r="G719" i="1"/>
  <c r="H719" i="1" s="1"/>
  <c r="G720" i="1"/>
  <c r="H720" i="1" s="1"/>
  <c r="G721" i="1"/>
  <c r="H721" i="1" s="1"/>
  <c r="G722" i="1"/>
  <c r="H722" i="1" s="1"/>
  <c r="G349" i="1"/>
  <c r="H349" i="1" s="1"/>
  <c r="G350" i="1"/>
  <c r="H350" i="1" s="1"/>
  <c r="G351" i="1"/>
  <c r="H351" i="1" s="1"/>
  <c r="G352" i="1"/>
  <c r="H352" i="1" s="1"/>
  <c r="G353" i="1"/>
  <c r="H353" i="1" s="1"/>
  <c r="G354" i="1"/>
  <c r="H354" i="1" s="1"/>
  <c r="G355" i="1"/>
  <c r="H355" i="1" s="1"/>
  <c r="G356" i="1"/>
  <c r="H356" i="1" s="1"/>
  <c r="G357" i="1"/>
  <c r="H357" i="1" s="1"/>
  <c r="G358" i="1"/>
  <c r="H358" i="1" s="1"/>
  <c r="G359" i="1"/>
  <c r="H359" i="1" s="1"/>
  <c r="G360" i="1"/>
  <c r="H360" i="1" s="1"/>
  <c r="G361" i="1"/>
  <c r="H361" i="1" s="1"/>
  <c r="G362" i="1"/>
  <c r="H362" i="1" s="1"/>
  <c r="G363" i="1"/>
  <c r="H363" i="1" s="1"/>
  <c r="G364" i="1"/>
  <c r="H364" i="1" s="1"/>
  <c r="G365" i="1"/>
  <c r="H365" i="1" s="1"/>
  <c r="G366" i="1"/>
  <c r="H366" i="1" s="1"/>
  <c r="G367" i="1"/>
  <c r="H367" i="1" s="1"/>
  <c r="G368" i="1"/>
  <c r="H368" i="1" s="1"/>
  <c r="G369" i="1"/>
  <c r="H369" i="1" s="1"/>
  <c r="G370" i="1"/>
  <c r="H370" i="1" s="1"/>
  <c r="G371" i="1"/>
  <c r="H371" i="1" s="1"/>
  <c r="G372" i="1"/>
  <c r="H372" i="1" s="1"/>
  <c r="G373" i="1"/>
  <c r="H373" i="1" s="1"/>
  <c r="G374" i="1"/>
  <c r="H374" i="1" s="1"/>
  <c r="G375" i="1"/>
  <c r="H375" i="1" s="1"/>
  <c r="G376" i="1"/>
  <c r="H376" i="1" s="1"/>
  <c r="G377" i="1"/>
  <c r="H377" i="1" s="1"/>
  <c r="G378" i="1"/>
  <c r="H378" i="1" s="1"/>
  <c r="G379" i="1"/>
  <c r="H379" i="1" s="1"/>
  <c r="G380" i="1"/>
  <c r="H380" i="1" s="1"/>
  <c r="G595" i="1"/>
  <c r="H595" i="1" s="1"/>
  <c r="G596" i="1"/>
  <c r="H596" i="1" s="1"/>
  <c r="G597" i="1"/>
  <c r="H597" i="1" s="1"/>
  <c r="G598" i="1"/>
  <c r="H598" i="1" s="1"/>
  <c r="G599" i="1"/>
  <c r="H599" i="1" s="1"/>
  <c r="G600" i="1"/>
  <c r="H600" i="1" s="1"/>
  <c r="G601" i="1"/>
  <c r="H601" i="1" s="1"/>
  <c r="G602" i="1"/>
  <c r="H602" i="1" s="1"/>
  <c r="G603" i="1"/>
  <c r="H603" i="1" s="1"/>
  <c r="G604" i="1"/>
  <c r="H604" i="1" s="1"/>
  <c r="G605" i="1"/>
  <c r="H605" i="1" s="1"/>
  <c r="G606" i="1"/>
  <c r="H606" i="1" s="1"/>
  <c r="G607" i="1"/>
  <c r="H607" i="1" s="1"/>
  <c r="G608" i="1"/>
  <c r="H608" i="1" s="1"/>
  <c r="G609" i="1"/>
  <c r="H609" i="1" s="1"/>
  <c r="G610" i="1"/>
  <c r="H610" i="1" s="1"/>
  <c r="G611" i="1"/>
  <c r="H611" i="1" s="1"/>
  <c r="G612" i="1"/>
  <c r="H612" i="1" s="1"/>
  <c r="G613" i="1"/>
  <c r="H613" i="1" s="1"/>
  <c r="G614" i="1"/>
  <c r="H614" i="1" s="1"/>
  <c r="G615" i="1"/>
  <c r="H615" i="1" s="1"/>
  <c r="G616" i="1"/>
  <c r="H616" i="1" s="1"/>
  <c r="G617" i="1"/>
  <c r="H617" i="1" s="1"/>
  <c r="G618" i="1"/>
  <c r="H618" i="1" s="1"/>
  <c r="G619" i="1"/>
  <c r="H619" i="1" s="1"/>
  <c r="G620" i="1"/>
  <c r="H620" i="1" s="1"/>
  <c r="G621" i="1"/>
  <c r="H621" i="1" s="1"/>
  <c r="G622" i="1"/>
  <c r="H622" i="1" s="1"/>
  <c r="G623" i="1"/>
  <c r="H623" i="1" s="1"/>
  <c r="G624" i="1"/>
  <c r="H624" i="1" s="1"/>
  <c r="G625" i="1"/>
  <c r="H625" i="1" s="1"/>
  <c r="G626" i="1"/>
  <c r="H626" i="1" s="1"/>
  <c r="G627" i="1"/>
  <c r="H627" i="1" s="1"/>
  <c r="G628" i="1"/>
  <c r="H628" i="1" s="1"/>
  <c r="G629" i="1"/>
  <c r="H629" i="1" s="1"/>
  <c r="G630" i="1"/>
  <c r="H630" i="1" s="1"/>
  <c r="G631" i="1"/>
  <c r="H631" i="1" s="1"/>
  <c r="G632" i="1"/>
  <c r="H632" i="1" s="1"/>
  <c r="G633" i="1"/>
  <c r="H633" i="1" s="1"/>
  <c r="G634" i="1"/>
  <c r="H634" i="1" s="1"/>
  <c r="G635" i="1"/>
  <c r="H635" i="1" s="1"/>
  <c r="G636" i="1"/>
  <c r="H636" i="1" s="1"/>
  <c r="G637" i="1"/>
  <c r="H637" i="1" s="1"/>
  <c r="G638" i="1"/>
  <c r="H638" i="1" s="1"/>
  <c r="G757" i="1"/>
  <c r="H757" i="1" s="1"/>
  <c r="G758" i="1"/>
  <c r="H758" i="1" s="1"/>
  <c r="G759" i="1"/>
  <c r="H759" i="1" s="1"/>
  <c r="G760" i="1"/>
  <c r="H760" i="1" s="1"/>
  <c r="G126" i="1"/>
  <c r="H126" i="1" s="1"/>
  <c r="G127" i="1"/>
  <c r="H127" i="1" s="1"/>
  <c r="G128" i="1"/>
  <c r="H128" i="1" s="1"/>
  <c r="G129" i="1"/>
  <c r="H129" i="1" s="1"/>
  <c r="G130" i="1"/>
  <c r="H130" i="1" s="1"/>
  <c r="G131" i="1"/>
  <c r="H131" i="1" s="1"/>
  <c r="G132" i="1"/>
  <c r="H132" i="1" s="1"/>
  <c r="G133" i="1"/>
  <c r="H133" i="1" s="1"/>
  <c r="G134" i="1"/>
  <c r="H134" i="1" s="1"/>
  <c r="G135" i="1"/>
  <c r="H135" i="1" s="1"/>
  <c r="G136" i="1"/>
  <c r="H136" i="1" s="1"/>
  <c r="G137" i="1"/>
  <c r="H137" i="1" s="1"/>
  <c r="G138" i="1"/>
  <c r="H138" i="1" s="1"/>
  <c r="G139" i="1"/>
  <c r="H139" i="1" s="1"/>
  <c r="G140" i="1"/>
  <c r="H140" i="1" s="1"/>
  <c r="G141" i="1"/>
  <c r="H141" i="1" s="1"/>
  <c r="G142" i="1"/>
  <c r="H142" i="1" s="1"/>
  <c r="G143" i="1"/>
  <c r="H143" i="1" s="1"/>
  <c r="G144" i="1"/>
  <c r="H144" i="1" s="1"/>
  <c r="G145" i="1"/>
  <c r="H145" i="1" s="1"/>
  <c r="G146" i="1"/>
  <c r="H146" i="1" s="1"/>
  <c r="G147" i="1"/>
  <c r="H147" i="1" s="1"/>
  <c r="G148" i="1"/>
  <c r="H148" i="1" s="1"/>
  <c r="G149" i="1"/>
  <c r="H149" i="1" s="1"/>
  <c r="G150" i="1"/>
  <c r="H150" i="1" s="1"/>
  <c r="G151" i="1"/>
  <c r="H151" i="1" s="1"/>
  <c r="G152" i="1"/>
  <c r="H152" i="1" s="1"/>
  <c r="G153" i="1"/>
  <c r="H153" i="1" s="1"/>
  <c r="G154" i="1"/>
  <c r="H154" i="1" s="1"/>
  <c r="G155" i="1"/>
  <c r="H155" i="1" s="1"/>
  <c r="G156" i="1"/>
  <c r="H156" i="1" s="1"/>
  <c r="G1116" i="1"/>
  <c r="H1116" i="1" s="1"/>
  <c r="G1117" i="1"/>
  <c r="H1117" i="1" s="1"/>
  <c r="G1118" i="1"/>
  <c r="H1118" i="1" s="1"/>
  <c r="G336" i="1"/>
  <c r="H336" i="1" s="1"/>
  <c r="G11" i="1"/>
  <c r="H11" i="1" s="1"/>
  <c r="H1215" i="1" l="1"/>
</calcChain>
</file>

<file path=xl/sharedStrings.xml><?xml version="1.0" encoding="utf-8"?>
<sst xmlns="http://schemas.openxmlformats.org/spreadsheetml/2006/main" count="2392" uniqueCount="1840">
  <si>
    <t>dostawa materiałów eksploatacyjnych do drukarek, kserokopiarek i faksów dla AGH</t>
  </si>
  <si>
    <t>Lp.</t>
  </si>
  <si>
    <t>Symbol oryginalnego materiału eksploatacyjnego wyprodukowanego lub zalecanego przez producenta urządzenia</t>
  </si>
  <si>
    <t>Ilośc szacunkowa</t>
  </si>
  <si>
    <t>Cena jednostkowa netto</t>
  </si>
  <si>
    <t>stawka podatku VAT %</t>
  </si>
  <si>
    <t>Cena jednostkowa brutto</t>
  </si>
  <si>
    <t>Wartość brutto (kol.3 x kol.6)</t>
  </si>
  <si>
    <t>BROTHER</t>
  </si>
  <si>
    <t>BĘBEN BROTHER DR2000</t>
  </si>
  <si>
    <t>BĘBEN BROTHER DR2005</t>
  </si>
  <si>
    <t>BĘBEN BROTHER DR-2100</t>
  </si>
  <si>
    <t>BĘBEN BROTHER DR3100</t>
  </si>
  <si>
    <t>TONER BROTHER TN-130C</t>
  </si>
  <si>
    <t>TONER BROTHER TN-130M</t>
  </si>
  <si>
    <t>TONER BROTHER TN-130Y</t>
  </si>
  <si>
    <t>TONER BROTHER TN-130BK</t>
  </si>
  <si>
    <t>TONER BROTHER TN-135BK</t>
  </si>
  <si>
    <t>TONER BROTHER TN-135C</t>
  </si>
  <si>
    <t>TONER BROTHER TN-135M</t>
  </si>
  <si>
    <t>TONER BROTHER TN-135Y</t>
  </si>
  <si>
    <t>TONER BROTHER TN2005</t>
  </si>
  <si>
    <t>TONER BROTHER TN-2110</t>
  </si>
  <si>
    <t>TONER BROTHER TN-2120</t>
  </si>
  <si>
    <t>TONER BROTHER TN300 HL 820/1040</t>
  </si>
  <si>
    <t>TONER BROTHER TN3030</t>
  </si>
  <si>
    <t>TONER BROTHER TN3060</t>
  </si>
  <si>
    <t>TONER BROTHER TN3130 HL5270</t>
  </si>
  <si>
    <t xml:space="preserve">TONER BROTHER TN3170 </t>
  </si>
  <si>
    <t>TONER BROTHER TN6600 HL 1240/50</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</si>
  <si>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</si>
  <si>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</si>
  <si>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</si>
  <si>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</si>
  <si>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</si>
  <si>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</si>
  <si>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</si>
  <si>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</si>
  <si>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</si>
  <si>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</si>
  <si>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</si>
  <si>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</si>
  <si>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</si>
  <si>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</si>
  <si>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</si>
  <si>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</si>
  <si>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</si>
  <si>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</si>
  <si>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LC900 ZESTAW 4 kolorów</t>
  </si>
  <si>
    <t>CARTRIDGE BROTHER LC970 ZESTAW 4 kolorów</t>
  </si>
  <si>
    <t>CARTRIDGE BROTHER LC980 ZESTAW 4 kolorów</t>
  </si>
  <si>
    <t>CARTRIDGE BROTHER LC900BK</t>
  </si>
  <si>
    <t>CARTRIDGE BROTHER LC900C</t>
  </si>
  <si>
    <t>CARTRIDGE BROTHER LC900M</t>
  </si>
  <si>
    <t>CARTRIDGE BROTHER LC900Y</t>
  </si>
  <si>
    <t>TUSZ BROTHER LC-1100BK</t>
  </si>
  <si>
    <t>TUSZ BROTHER LC-1100C</t>
  </si>
  <si>
    <t>TUSZ BROTHER LC-1100M</t>
  </si>
  <si>
    <t>TUSZ BROTHER LC-1100Y</t>
  </si>
  <si>
    <t>Atrament BROTHER MFC-210 (black)</t>
  </si>
  <si>
    <t>Atrament BROTHER MFC-210 (cyan)</t>
  </si>
  <si>
    <t>Atrament BROTHER MFC-210 (magenta)</t>
  </si>
  <si>
    <t>Atrament BROTHER MFC-210 (yellow)</t>
  </si>
  <si>
    <t>Atrament BROTHER MFC-6890CN wyd.750s (cyan)</t>
  </si>
  <si>
    <t>Atrament BROTHER MFC-6890CN wyd.750s (magenta)</t>
  </si>
  <si>
    <t>Atrament BROTHER MFC-6890CN wyd.750s (yellow)</t>
  </si>
  <si>
    <t>Atrament BROTHER MFC-6890CN wyd.900s (black)</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</si>
  <si>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</si>
  <si>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</si>
  <si>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</si>
  <si>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</si>
  <si>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</si>
  <si>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</si>
  <si>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</si>
  <si>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</si>
  <si>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</si>
  <si>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</si>
  <si>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</si>
  <si>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</si>
  <si>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</si>
  <si>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</si>
  <si>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</si>
  <si>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</si>
  <si>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</si>
  <si>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</si>
  <si>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</si>
  <si>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</si>
  <si>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</si>
  <si>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</si>
  <si>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</si>
  <si>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</si>
  <si>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</si>
  <si>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</si>
  <si>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</si>
  <si>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</si>
  <si>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</si>
  <si>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</si>
  <si>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</si>
  <si>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</si>
  <si>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</si>
  <si>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TONER BROTHER TN2000</t>
  </si>
  <si>
    <t>CANON</t>
  </si>
  <si>
    <t>TONER CANON C-EXV14 IR2016/IR2018/IR2020</t>
  </si>
  <si>
    <t>TONER CANON C-EXV5 IR1600</t>
  </si>
  <si>
    <t>TONER CANON C-EXV6 NP7160/7161</t>
  </si>
  <si>
    <t xml:space="preserve">TONER CANON C-EXV18 </t>
  </si>
  <si>
    <t xml:space="preserve">TONER CANON C-EXV33 </t>
  </si>
  <si>
    <t xml:space="preserve">TONER CANON E30 </t>
  </si>
  <si>
    <t>TONER CANON EP-27 DO LBP3200</t>
  </si>
  <si>
    <t>TONER CANON FX-3</t>
  </si>
  <si>
    <t>TONER CANON NP1010/1020/6010 (NP1010)</t>
  </si>
  <si>
    <t>TONER CANON NP1215/1550/2010 NPG-1 (OP. 4SZT.)</t>
  </si>
  <si>
    <t>TONER CANON NP6012/6112/6312/ NPG-11</t>
  </si>
  <si>
    <t>TONER CANON NP6025/6030/6330 NPG-7</t>
  </si>
  <si>
    <t>TONER CANON FX10 (black)</t>
  </si>
  <si>
    <t>Toner Canon 716, cyan do LBP5050 wyd. 1.5k</t>
  </si>
  <si>
    <t>Toner Canon 716, czarny. do LBP5050 wyd. 2.3k</t>
  </si>
  <si>
    <t>Toner Canon 716, magenta do LBP5050 wyd. 1.5k</t>
  </si>
  <si>
    <t>Toner Canon 716, yellow do LBP5050 wyd. 1.5k</t>
  </si>
  <si>
    <t>CARTRIDGE CANON BCI-21B CZARNY</t>
  </si>
  <si>
    <t>CARTRIDGE CANON BCI-21C KOLOR</t>
  </si>
  <si>
    <t>CARTRIDGE CANON BCI-24BK S200</t>
  </si>
  <si>
    <t>CARTRIDGE CANON BCI-24C S200</t>
  </si>
  <si>
    <t>CARTRIDGE CANON BCI-3EBK</t>
  </si>
  <si>
    <t>CARTRIDGE CANON BCI-3EM</t>
  </si>
  <si>
    <t>CARTRIDGE CANON BCI-3EY</t>
  </si>
  <si>
    <t>CARTRIDGE CANON BCI-6BK S800</t>
  </si>
  <si>
    <t>CARTRIDGE CANON BCI-6C S800</t>
  </si>
  <si>
    <t>CARTRIDGE CANON BCI-6M S800</t>
  </si>
  <si>
    <t>CARTRIDGE CANON BCI-6Y S800</t>
  </si>
  <si>
    <t>CARTRIDGE CANON BCI-6PC S800</t>
  </si>
  <si>
    <t>CARTRIDGE CANON BCI-6PM S800</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</si>
  <si>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</si>
  <si>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</si>
  <si>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</si>
  <si>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</si>
  <si>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</si>
  <si>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</si>
  <si>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</si>
  <si>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</si>
  <si>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</si>
  <si>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</si>
  <si>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</si>
  <si>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</si>
  <si>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</si>
  <si>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</si>
  <si>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</si>
  <si>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</si>
  <si>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</si>
  <si>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Toner Canon  2662B002AA (black) typ 718</t>
  </si>
  <si>
    <t>Toner Canon 2661B002AA (cyan) typ 718</t>
  </si>
  <si>
    <t>Toner Canon 2660B002AA (magenta) typ 718</t>
  </si>
  <si>
    <t>Toner Canon 2659B002AA (yellow) typ 718</t>
  </si>
  <si>
    <t>Toner Canon CRG718B (266B002AA)</t>
  </si>
  <si>
    <t>EPSON</t>
  </si>
  <si>
    <t>TONER EPSON C13S050187 C1100 YELLOW 4000k</t>
  </si>
  <si>
    <t>TONER EPSON C13S050188 C1100 MAGENTA 4000k</t>
  </si>
  <si>
    <t>TONER EPSON C13S050189 C1100 CYAN 4000k</t>
  </si>
  <si>
    <t>TONER EPSON C13S050190 C1100 CZARNY 4000k</t>
  </si>
  <si>
    <t>TAŚMA EPSON #7753 LQ 200/400 (C13S015633)</t>
  </si>
  <si>
    <t>TAŚMA EPSON LQ-1000 (C13S015022)</t>
  </si>
  <si>
    <t>TAŚMA EPSON DFX 5000/8000 C13SO15055(B)</t>
  </si>
  <si>
    <t>CARTRIDGE EPSON STYLUS COLOR C13T071140</t>
  </si>
  <si>
    <t>CARTRIDGE EPSON STYLUS COLOR C13T071240</t>
  </si>
  <si>
    <t>CARTRIDGE EPSON STYLUS COLOR C13T071340</t>
  </si>
  <si>
    <t>CARTRIDGE EPSON STYLUS COLOR C13T071440</t>
  </si>
  <si>
    <t>CARTRIDGE EPSON STYLUS COLOR T032140 C82</t>
  </si>
  <si>
    <t>CARTRIDGE EPSON STYLUS COLOR T036140 C42 CZARNY</t>
  </si>
  <si>
    <t>CARTRIDGE EPSON STYLUS COLOR T037040 C42 KOLOR</t>
  </si>
  <si>
    <t>CARTRIDGE EPSON STYLUS COLOR T03814A CZARNY</t>
  </si>
  <si>
    <t>CARTRIDGE EPSON STYLUS COLOR T03904A KOLOR</t>
  </si>
  <si>
    <t>CARTRIDGE EPSON STYLUS COLOR   C13T04014010 black</t>
  </si>
  <si>
    <t>CARTRIDGE EPSON STYLUS COLOR  C13T04104010 kolor</t>
  </si>
  <si>
    <t>CARTRIDGE EPSON STYLUS COLOR T044140 CZARNY</t>
  </si>
  <si>
    <t>CARTRIDGE EPSON STYLUS COLOR   C13T06114010</t>
  </si>
  <si>
    <t>CARTRIDGE EPSON STYLUS COLOR   C13T06124010</t>
  </si>
  <si>
    <t>CARTRIDGE EPSON STYLUS COLOR   C13T06134010</t>
  </si>
  <si>
    <t>CARTRIDGE EPSON STYLUS COLOR   C13T06144010</t>
  </si>
  <si>
    <t>CARTRIDGE EPSON STYLUS PHOTO T048140 R300 CZARNY</t>
  </si>
  <si>
    <t>CARTRIDGE EPSON STYLUS PHOTO T048240 R300 CYAN</t>
  </si>
  <si>
    <t>CARTRIDGE EPSON STYLUS PHOTO T048340 R300 MAGENTA</t>
  </si>
  <si>
    <t>CARTRIDGE EPSON STYLUS PHOTO T048440 R300 YELLOW</t>
  </si>
  <si>
    <t>CARTRIDGE EPSON STYLUS PHOTO T048540 R300 LIGHTCYAN</t>
  </si>
  <si>
    <t>CARTRIDGE EPSON STYLUS PHOTO T048640 R300 LIGHTMAGENTA</t>
  </si>
  <si>
    <t>CARTRIDGE EPSON STYLUS PHOTO  700   C13T05304010</t>
  </si>
  <si>
    <t>CARTRIDGE EPSON STYLUS PHOTO T055140 RX420 CZARNY</t>
  </si>
  <si>
    <t>CARTRIDGE EPSON STYLUS PHOTO T055240 RX420</t>
  </si>
  <si>
    <t>CARTRIDGE EPSON STYLUS PHOTO T055340 RX420</t>
  </si>
  <si>
    <t>CARTRIDGE EPSON STYLUS PHOTO T055440 RX420</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</si>
  <si>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</si>
  <si>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</si>
  <si>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</si>
  <si>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</si>
  <si>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</si>
  <si>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</si>
  <si>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</si>
  <si>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</si>
  <si>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</si>
  <si>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</si>
  <si>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</si>
  <si>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</si>
  <si>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</si>
  <si>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</si>
  <si>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</si>
  <si>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</si>
  <si>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C13T044240 C</t>
  </si>
  <si>
    <t>TUSZ EPSON  C13T044340 M</t>
  </si>
  <si>
    <t>TUSZ EPSON  C13T044440 Y</t>
  </si>
  <si>
    <t>ZESTAW TUSZY EPSON D92 C13T07154010</t>
  </si>
  <si>
    <t>ZESTAW TUSZY EPSON R265 C13T080740</t>
  </si>
  <si>
    <t>ZESTAW TUSZY EPSON R300 C13T04874010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</si>
  <si>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</si>
  <si>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</si>
  <si>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</si>
  <si>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</si>
  <si>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</si>
  <si>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</si>
  <si>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</si>
  <si>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</si>
  <si>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</si>
  <si>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</si>
  <si>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</si>
  <si>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</si>
  <si>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</si>
  <si>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</si>
  <si>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</si>
  <si>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</si>
  <si>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</si>
  <si>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TUSZ EPSON  T071140 K</t>
  </si>
  <si>
    <t>HP</t>
  </si>
  <si>
    <t>TONER HP 92298A LJ 4/4M/4+/4M+</t>
  </si>
  <si>
    <t>TONER HP C3903A LJ 5P/6P</t>
  </si>
  <si>
    <t>TONER HP C3906A LJ 5L/6L/3100</t>
  </si>
  <si>
    <t>TONER HP C4092A LJ 1100/3200</t>
  </si>
  <si>
    <t>TONER HP C4096A LJ 2100/2200</t>
  </si>
  <si>
    <t>TONER HP C4127X LJ 4000/4050</t>
  </si>
  <si>
    <t>TONER HP C4129X LJ 5000/5100</t>
  </si>
  <si>
    <t>TONER HP C4182X LJ 8100</t>
  </si>
  <si>
    <t>TONER HP C7115A LJ 1000/1005</t>
  </si>
  <si>
    <t>TONER HP C7115X LJ 1200/1220</t>
  </si>
  <si>
    <t>TONER HP C8061X LJ 4100/4050</t>
  </si>
  <si>
    <t>TONER HP C8543X LJ 9000</t>
  </si>
  <si>
    <t>TONER HP CB400A</t>
  </si>
  <si>
    <t>TONER HP CB402A</t>
  </si>
  <si>
    <t>TONER HP CB403A</t>
  </si>
  <si>
    <t>TONER HP CB435A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</si>
  <si>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</si>
  <si>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</si>
  <si>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</si>
  <si>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</si>
  <si>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</si>
  <si>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</si>
  <si>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</si>
  <si>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</si>
  <si>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</si>
  <si>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</si>
  <si>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</si>
  <si>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</si>
  <si>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Q1338A LJ4200</t>
  </si>
  <si>
    <t>TONER HP Q2610A LJ 2300</t>
  </si>
  <si>
    <t>TONER HP Q2612A LJ1010/1012/</t>
  </si>
  <si>
    <t>TONER HP Q2613A LJ 1300</t>
  </si>
  <si>
    <t>TONER HP Q2613X LJ 1300</t>
  </si>
  <si>
    <t>TONER HP Q2624A LJ 1150</t>
  </si>
  <si>
    <t>TONER HP Q3960A LJ 2550</t>
  </si>
  <si>
    <t>TONER HP Q3961A LJ 2550 4000k</t>
  </si>
  <si>
    <t>TONER HP Q3962A LJ 2550 4000k</t>
  </si>
  <si>
    <t>TONER HP Q3963A LJ 2550 4000k</t>
  </si>
  <si>
    <t>TONER HP Q5942A LJ 4250</t>
  </si>
  <si>
    <t>TONER HP Q5942X LJ 4250</t>
  </si>
  <si>
    <t>TONER HP Q5949A LJ 1160/1320</t>
  </si>
  <si>
    <t>TONER HP Q5949X LJ 1320</t>
  </si>
  <si>
    <t>TONER HP Q6000A LJ 2600 CZARNY</t>
  </si>
  <si>
    <t>TONER HP Q6001A LJ 2600 CYAN</t>
  </si>
  <si>
    <t>TONER HP Q6002A LJ 2600 YELLOW</t>
  </si>
  <si>
    <t>TONER HP Q6003A LJ 2600 MAGENT</t>
  </si>
  <si>
    <t>TONER HP Q6511A LJ 2420/2430</t>
  </si>
  <si>
    <t>TONER HP Q6511X LJ 2420/2430</t>
  </si>
  <si>
    <t>TONER HP Q7551A CZARNY</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</si>
  <si>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</si>
  <si>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</si>
  <si>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</si>
  <si>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</si>
  <si>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</si>
  <si>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</si>
  <si>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</si>
  <si>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</si>
  <si>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</si>
  <si>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</si>
  <si>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</si>
  <si>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</si>
  <si>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</si>
  <si>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</si>
  <si>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</si>
  <si>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</si>
  <si>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</si>
  <si>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</si>
  <si>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CARTRIDGE HP 51626AE DJ 400/500</t>
  </si>
  <si>
    <t>CARTRIDGE HP 51629AE DJ 600/660</t>
  </si>
  <si>
    <t>CARTRIDGE HP 51645AE</t>
  </si>
  <si>
    <t>CARTRIDGE HP 51649AE DJ 350C</t>
  </si>
  <si>
    <t>CARTRIDGE HP C4836A 1100/2200</t>
  </si>
  <si>
    <t>CARTRIDGE HP C4837AE BI2200/</t>
  </si>
  <si>
    <t>CARTRIDGE HP C4838AE 1100/2200</t>
  </si>
  <si>
    <t>CARTRIDGE HP C4844AE 1100/2200</t>
  </si>
  <si>
    <t>CARTRIDGE HP C6614DE DJ 610/615</t>
  </si>
  <si>
    <t>CARTRIDGE HP C6615DE DJ 810</t>
  </si>
  <si>
    <t>CARTRIDGE HP C6625A DJ 840/845C</t>
  </si>
  <si>
    <t>CARTRIDGE HP CB316EE</t>
  </si>
  <si>
    <t>CARTRIDGE HP CB318EE</t>
  </si>
  <si>
    <t>CARTRIDGE HP CB319EE</t>
  </si>
  <si>
    <t>CARTRIDGE HP CB320EE</t>
  </si>
  <si>
    <t>CARTRIDGE HP CB323EE</t>
  </si>
  <si>
    <t>CARTRIDGE HP CB324EE</t>
  </si>
  <si>
    <t>CARTRIDGE HP CB325EE</t>
  </si>
  <si>
    <t>CARTRIDGE HP CN684EE</t>
  </si>
  <si>
    <t>TUSZ HP C9385AE</t>
  </si>
  <si>
    <t>TUSZ HP C9386AE</t>
  </si>
  <si>
    <t>TUSZ HP C9387AE</t>
  </si>
  <si>
    <t>TUSZ HP C9391AE  HP 88XL cyan</t>
  </si>
  <si>
    <t>TUSZ HP C9392AE  HP 88XL magenta</t>
  </si>
  <si>
    <t>TUSZ HP C9393AE   HP 88XL yellow</t>
  </si>
  <si>
    <t>TUSZ HP C9396AE   HP 88XL czarny</t>
  </si>
  <si>
    <t>Tusz HP DeskJet D546O nr 364 3ml (cyan)</t>
  </si>
  <si>
    <t>Tusz HP DeskJet D546O nr 364 3ml (magenta)</t>
  </si>
  <si>
    <t>Tusz HP DeskJet D546O nr 364 3ml (photo black)</t>
  </si>
  <si>
    <t>Tusz HP DeskJet D546O nr 364 3ml (yellow)</t>
  </si>
  <si>
    <t>Tusz HP DeskJet D546O nr 364 6ml (black)</t>
  </si>
  <si>
    <t>Tusz HP DeskJet D546O nr 364xl 18ml (black)</t>
  </si>
  <si>
    <t>Tusz HP DeskJet D546O nr 364xl 6ml (cyan)</t>
  </si>
  <si>
    <t>Tusz HP DeskJet D546O nr 364xl 6ml (magenta)</t>
  </si>
  <si>
    <t>Tusz HP DeskJet D546O nr 364xl 6ml (photo black)</t>
  </si>
  <si>
    <t>Tusz HP DeskJet D546O nr 364xl 6ml (yellow)</t>
  </si>
  <si>
    <t>Tusz HP OfficeJet 6500 nr 920 420str (black)</t>
  </si>
  <si>
    <t>Tusz HP OfficeJet 6500 nr 920xl 1200str (black)</t>
  </si>
  <si>
    <t>Tusz HP OfficeJet 6500 nr 920xl 700str (cyan)</t>
  </si>
  <si>
    <t>Tusz HP OfficeJet 6500 nr 920xl 700str (magenta)</t>
  </si>
  <si>
    <t>Tusz HP OfficeJet 6500 nr 920xl 700str (yellow)</t>
  </si>
  <si>
    <t>TONER HP CE310A</t>
  </si>
  <si>
    <t>TONER HP CE311A</t>
  </si>
  <si>
    <t>TONER HP CE312A</t>
  </si>
  <si>
    <t>TONER HP CE313A</t>
  </si>
  <si>
    <t>TONER HP CE390A</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</si>
  <si>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</si>
  <si>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</si>
  <si>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</si>
  <si>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</si>
  <si>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</si>
  <si>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</si>
  <si>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</si>
  <si>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</si>
  <si>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</si>
  <si>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</si>
  <si>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</si>
  <si>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</si>
  <si>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</si>
  <si>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</si>
  <si>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KONICA MINOLTA</t>
  </si>
  <si>
    <t>TONER KONICA 7130 TN 301K</t>
  </si>
  <si>
    <t>TONER MINOLTA DO BIZHUB 250 TN-211 (8938415) BLACK</t>
  </si>
  <si>
    <t>TONER MINOLTA 103B  EP1030,EP1030 F, EP1031, EP1031F (OP. 4SZT.)</t>
  </si>
  <si>
    <t>TONER MINOLTA 104B  EP1054, EP1085   89363040   (OP. 2SZT.)</t>
  </si>
  <si>
    <t>TONER MINOLTA 106B Di152,183, BIZHUB 210</t>
  </si>
  <si>
    <t>TONER MINOLTA 302B Di250,350</t>
  </si>
  <si>
    <t>TONER MINOLTA PAGE PRO 1300 1350W /1380 /1390 /1350E /1350EN   1710-5660-02  3k</t>
  </si>
  <si>
    <t>TONER MINOLTA PAGE PRO 1300  1350W /1380 /1390 /1350E /1350EN  1710-5670-02  6k</t>
  </si>
  <si>
    <t>TONER KONICA MINOLTA black do PagePro 8 /8L /8e /1100 /1100L /1200W /1250E /1250W, wyd. 3000 str.  1710-3990-02</t>
  </si>
  <si>
    <t>TONER KONICA MINOLTA  black do PagePro 8 /8L /8e /1100 /1100L /1200W /1250E /1250W, wyd. 6000 str   1710-4050-02</t>
  </si>
  <si>
    <t>TONER  TN-213 A0D7152</t>
  </si>
  <si>
    <t>TONER TN-213 A0D7252</t>
  </si>
  <si>
    <t>TONER  TN-213 A0D7352</t>
  </si>
  <si>
    <t>TONER  TN-213 A0D7452</t>
  </si>
  <si>
    <t xml:space="preserve">TONER do Bishub 223 TN-217 </t>
  </si>
  <si>
    <t>TONER do Bishub TN-114</t>
  </si>
  <si>
    <t>TONER do Di 351 302B</t>
  </si>
  <si>
    <t>Toner do FS-1120D TK-160(black)</t>
  </si>
  <si>
    <t>toner do Bizhub C224e Black TN-321K, TN321K, A33K150</t>
  </si>
  <si>
    <t>toner do Bizhub C224e Yellow TN-321Y, TN321Y, A33K250</t>
  </si>
  <si>
    <t>toner do Bizhub C224e Magenta TN-321M, TN321M, A33K350</t>
  </si>
  <si>
    <t>KYOCERAMITA</t>
  </si>
  <si>
    <t>TONER MITA 37028010 KM1525</t>
  </si>
  <si>
    <t>TONER MITA 370AM010 TK-410 KM1620</t>
  </si>
  <si>
    <t xml:space="preserve">TONER KYOCERAMITA TK-100  KM1500 </t>
  </si>
  <si>
    <t>TONER KYOCERAMITA KM-3050/4050/5050 TK-715 34K</t>
  </si>
  <si>
    <t>TONER KYOCERAMITA TK-17 FS1000</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</si>
  <si>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</si>
  <si>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</si>
  <si>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</si>
  <si>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</si>
  <si>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</si>
  <si>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</si>
  <si>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</si>
  <si>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</si>
  <si>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</si>
  <si>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 xml:space="preserve">TONER KYOCERAMITA TASKalfa 3500i </t>
  </si>
  <si>
    <t>TONER KYOCERAMITA TK-590C</t>
  </si>
  <si>
    <t>TONER KYOCERAMITA TK-590M</t>
  </si>
  <si>
    <t>TONER KYOCERAMITA TK-590Y</t>
  </si>
  <si>
    <t>TONER KYOCERAMITA TK-590K</t>
  </si>
  <si>
    <t xml:space="preserve">TONER KYOCERA TK-140 </t>
  </si>
  <si>
    <t>LEXMARK</t>
  </si>
  <si>
    <t>GŁOWICA LEXMARK 18CX781E dawny: 18C0781 .No1</t>
  </si>
  <si>
    <t>Głowica LEXMARK 5000,7000  Black.12A1970</t>
  </si>
  <si>
    <t>Głowica LEXMARK NR 16,  Z33 Black.10N0016</t>
  </si>
  <si>
    <t>Głowica LEXMARK nr 50  Z12,Z32 Black</t>
  </si>
  <si>
    <t>Głowica LEXMARK Z33        Color.10N0026</t>
  </si>
  <si>
    <t>GŁOWICA LEXMARK Z55 Z65 18L0032 Black Nr 82</t>
  </si>
  <si>
    <t>Głowica LEXMARK z55/z65 Color 18LX042/18L0042 no83</t>
  </si>
  <si>
    <t>GŁOWICA LEXMARK Z815/X5250 nr.32 18CX032E</t>
  </si>
  <si>
    <t>GŁOWICA LEXMARK Z815/X5250 nr.33 18CX033E</t>
  </si>
  <si>
    <t>TONER LEXMARK 0034016HE</t>
  </si>
  <si>
    <t>TONER LEXMARK 64016HE</t>
  </si>
  <si>
    <t>TONER LEXMARK 64016SE</t>
  </si>
  <si>
    <t>TONER LEXMARK OPTRA 12016SE</t>
  </si>
  <si>
    <t>TONER LEXMARK OPTRA 12A7400</t>
  </si>
  <si>
    <t>TONER LEXMARK OPTRA 12A7415</t>
  </si>
  <si>
    <t>TONER LEXMARK OPTRA 12A7465</t>
  </si>
  <si>
    <t>TONER LEXMARK OPTRA 12A8425</t>
  </si>
  <si>
    <t>TONER LEXMARK OPTRA 12S0400</t>
  </si>
  <si>
    <t>TONER LEXMARK OPTRA 24016SE</t>
  </si>
  <si>
    <t>TONER LEXMARK OPTRA E250A11E</t>
  </si>
  <si>
    <t>CARTRIDGE LEXMARK 10N0016 Z13/23/</t>
  </si>
  <si>
    <t>CARTRIDGE LEXMARK 10N0026 Z13/23/25</t>
  </si>
  <si>
    <t>CARTRIDGE LEXMARK 15MX120E Z42/43/45</t>
  </si>
  <si>
    <t>CARTRIDGE LEXMARK 17G0050 Z12/22/32</t>
  </si>
  <si>
    <t>CARTRIDGE LEXMARK 17G0060 CJPZ12/</t>
  </si>
  <si>
    <t>CARTRIDGE LEXMARK   18CX032E</t>
  </si>
  <si>
    <t>CARTRIDGE LEXMARK   18CX033E Z815,</t>
  </si>
  <si>
    <t>CARTRIDGE LEXMARK 18C0034E NR 34</t>
  </si>
  <si>
    <t>CARTRIDGE LEXMARK 18C0035E NR 35</t>
  </si>
  <si>
    <t>CARTRIDGE LEXMARK 18CX781E</t>
  </si>
  <si>
    <t>CARTRIDGE LEXMARK 80D2126</t>
  </si>
  <si>
    <t>CARTRIDGE LEXMARK 18L0032 Z55/65</t>
  </si>
  <si>
    <t>CARTRIDGE LEXMARK 18L0042 Z55/65</t>
  </si>
  <si>
    <t>TUSZ LEXMARK 100XL 014N1068E(B)</t>
  </si>
  <si>
    <t>TUSZ LEXMARK 100XL 014N1069E C</t>
  </si>
  <si>
    <t>TUSZ LEXMARK 100XL 014N1070E (M)</t>
  </si>
  <si>
    <t>TUSZ LEXMARK 100XL 014N1071E (Y)</t>
  </si>
  <si>
    <t>TUSZ LEXMARK 14N0900E C</t>
  </si>
  <si>
    <t>TUSZ LEXMARK 14N0901E (M)</t>
  </si>
  <si>
    <t>TUSZ LEXMARK 14N0902E (Y)</t>
  </si>
  <si>
    <t>TUSZ LEXMARK 14N0820E (B)</t>
  </si>
  <si>
    <t>TUSZ LEXMARK 14N0849B(C,M,Y)</t>
  </si>
  <si>
    <t>TUSZ LEXMARK 14N0850(C,M,Y)</t>
  </si>
  <si>
    <t>TUSZ LEXMARK LM 26C  10N0026E</t>
  </si>
  <si>
    <t>CARTRIDGE LEXMARK 14N0900E (cyan) nr 100</t>
  </si>
  <si>
    <t>CARTRIDGE LEXMARK 14N0901E (magenta) nr 100</t>
  </si>
  <si>
    <t>CARTRIDGE LEXMARK 14N0902E (yellow) nr 100</t>
  </si>
  <si>
    <t>OKI</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</si>
  <si>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</si>
  <si>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</si>
  <si>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</si>
  <si>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</si>
  <si>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</si>
  <si>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</si>
  <si>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</si>
  <si>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</si>
  <si>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TONER OKI B2200 (43640302)</t>
  </si>
  <si>
    <t>TONER OKI B410 (43979102)</t>
  </si>
  <si>
    <t>TONER OKI B430 (43979202)</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</si>
  <si>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</si>
  <si>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</si>
  <si>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</si>
  <si>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</si>
  <si>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</si>
  <si>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</si>
  <si>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</si>
  <si>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</si>
  <si>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</si>
  <si>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Toner OKI MC860dn 44059212(B)</t>
  </si>
  <si>
    <t>Toner OKI MC860dn 44059211(C)</t>
  </si>
  <si>
    <t>Toner OKI MC860dn 44059210(M)</t>
  </si>
  <si>
    <t>Toner OKI MC860dn 44059209(Y)</t>
  </si>
  <si>
    <t>TONER OKI B4300 TYP9 1101202</t>
  </si>
  <si>
    <t>TONER OKI C3100  CYAN 3000K</t>
  </si>
  <si>
    <t>TONER OKI C3100  CZARNY 3000K</t>
  </si>
  <si>
    <t>TONER OKI C3100 MAGENTA 3000K</t>
  </si>
  <si>
    <t>TONER OKI C3100  YELLOW 3000K</t>
  </si>
  <si>
    <t>TONER OKI C3200 43034805 1500k</t>
  </si>
  <si>
    <t>TONER OKI C3200 43034806 1500k</t>
  </si>
  <si>
    <t>TONER OKI C3200 43034807 1500k</t>
  </si>
  <si>
    <t>TONER OKI C3200 42804540 3000k</t>
  </si>
  <si>
    <t>Toner OKI C3450 wyd.1.5K (balck)</t>
  </si>
  <si>
    <t>Toner OKI C3450 wyd.1.5K (cyan)</t>
  </si>
  <si>
    <t>Toner OKI C3450 wyd.1.5K (magenta)</t>
  </si>
  <si>
    <t>Toner OKI C3450 wyd.1.5K (yellow)</t>
  </si>
  <si>
    <t>Toner OKI C3450 wyd.2,5K (black)</t>
  </si>
  <si>
    <t>Toner OKI C3450 wyd.2,5K (cyan)</t>
  </si>
  <si>
    <t>Toner OKI C3450 wyd.2,5K (magenta)</t>
  </si>
  <si>
    <t>Toner OKI C3450 wyd.2,5K (yellow)</t>
  </si>
  <si>
    <t>Toner OKI C510DN wyd.5K 44469804 (black)</t>
  </si>
  <si>
    <t>Toner OKI C510DN wyd.3,5K 44469724 (cyan)</t>
  </si>
  <si>
    <t>Toner OKI C510DN wyd.5K 44469723 (magenta)</t>
  </si>
  <si>
    <t>Toner OKI C510DN wyd.5K 44469722 (yellow)</t>
  </si>
  <si>
    <t>TONER OKI C5100/5200/5300/5400 CYAN  5000k</t>
  </si>
  <si>
    <t>TONER OKI C5100/5200/5300/5400 CZARNY 5000k</t>
  </si>
  <si>
    <t>TONER OKI C5100/5200/5300/5400 MAGENTA 5000k</t>
  </si>
  <si>
    <t>TONER OKI C5100/5200/5300/5400 YELLOW 5000k</t>
  </si>
  <si>
    <t>TONER OKI C5250/5450/5510/5540 CYAN 5000k</t>
  </si>
  <si>
    <t>TONER OKI C5250/5450/5510/5540 CZARNY 5000k</t>
  </si>
  <si>
    <t>TONER OKI C5250/5450/5510/5540 MAGENTA 5000k</t>
  </si>
  <si>
    <t>TONER OKI C5250/5450/5510/5540 YELLOW 5000k</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</si>
  <si>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</si>
  <si>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</si>
  <si>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</si>
  <si>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</si>
  <si>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</si>
  <si>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</si>
  <si>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</si>
  <si>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</si>
  <si>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</si>
  <si>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</si>
  <si>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</si>
  <si>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</si>
  <si>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</si>
  <si>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OKI C9600/9800 CYAN</t>
  </si>
  <si>
    <t>TONER OKI C9600/9800 CZARNY</t>
  </si>
  <si>
    <t>TONER OKI C9600/9800 MAGENTA</t>
  </si>
  <si>
    <t>TONER OKI C9600/9800 YELLOW</t>
  </si>
  <si>
    <t>TONER + BĘBEN OKI B6300 BLACK 09004079</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</si>
  <si>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</si>
  <si>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</si>
  <si>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</si>
  <si>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</si>
  <si>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</si>
  <si>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</si>
  <si>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</si>
  <si>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</si>
  <si>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TAŚMA OKI RIB-320 182/183/192</t>
  </si>
  <si>
    <t>TAŚMA OKI 9002303(B)</t>
  </si>
  <si>
    <t>TONER OKI B411d/B411dn 44574702</t>
  </si>
  <si>
    <t>TONER OKI C610 44315307(C)</t>
  </si>
  <si>
    <t>TONER OKI C610 44315306(M)</t>
  </si>
  <si>
    <t>TONER OKI C610 44315305(Y)</t>
  </si>
  <si>
    <t>TONER OKI C610 44315308(K)</t>
  </si>
  <si>
    <t xml:space="preserve">PANASONIC    </t>
  </si>
  <si>
    <t xml:space="preserve">BĘBEN PANASONIC KX-FAD93 </t>
  </si>
  <si>
    <t>BĘBEN PANASONIC KX-FAD93 E</t>
  </si>
  <si>
    <t>BĘBEN KX-FA84</t>
  </si>
  <si>
    <t>BĘBEN KX-FA84X</t>
  </si>
  <si>
    <t>BĘBEN KX-FA86</t>
  </si>
  <si>
    <t xml:space="preserve">TONER PANASONIC DP1510/1810     </t>
  </si>
  <si>
    <t>TONER PANASONIC DP1520/1820</t>
  </si>
  <si>
    <t>TONER PANASONIC 7113 FQ-TF15</t>
  </si>
  <si>
    <t>TONER PANASONIC FP 7713/7715 FQ-TF15PU (OP. 2SZT)</t>
  </si>
  <si>
    <t>TONER PANASONIC KX-FA 76X</t>
  </si>
  <si>
    <t>TONER PANASONIC KX-FA83 BLACK</t>
  </si>
  <si>
    <t>TONER PANASONIC KX-FA83E</t>
  </si>
  <si>
    <t>TONER PANASONIC KX-FA 83X</t>
  </si>
  <si>
    <t>TONER PANASONIC KX-fat92E (black) (FLTPAFA92EE)</t>
  </si>
  <si>
    <t>TONER PANASONIC KX-fat92E (black)</t>
  </si>
  <si>
    <t>TONER PANASONIC KX-FA85X (black)</t>
  </si>
  <si>
    <t>FILM PANASONIC KX-FA136X</t>
  </si>
  <si>
    <t>FILM PANASONIC KX-FA57E</t>
  </si>
  <si>
    <t>FOLIA PANASONIC KX-FA136</t>
  </si>
  <si>
    <t>FOLIA PANASONIC KX-FA136A</t>
  </si>
  <si>
    <t>FOLIA PANASONIC KX-FA52E</t>
  </si>
  <si>
    <t>FOLIA PANASONIC KX-FA52X</t>
  </si>
  <si>
    <t>TAŚMA PAASONIC KX-FA54E</t>
  </si>
  <si>
    <t>FOLIA PANASONIC KX-FA54X</t>
  </si>
  <si>
    <t>FOLIA PANASONIC KX-FA55</t>
  </si>
  <si>
    <t>FOLIA PANASONIC KX-FA55A</t>
  </si>
  <si>
    <t>FOLIA PANASONIC KX-FA57</t>
  </si>
  <si>
    <t>FOLIA PANASONIC KX-FC258 PD</t>
  </si>
  <si>
    <t>TAŚMA PANASONIC KXP115i</t>
  </si>
  <si>
    <t>REX ROTARY</t>
  </si>
  <si>
    <t>TONER REX ROTARY NRG DT43BLK</t>
  </si>
  <si>
    <t>RICOH</t>
  </si>
  <si>
    <t>TONER RICOH TYP 1205 4015/18/</t>
  </si>
  <si>
    <t>TONER RICOH TYP 1220D</t>
  </si>
  <si>
    <t>TONER RICOH TYP 1230D AFICIO</t>
  </si>
  <si>
    <t>TONER RICOH TYP 1250D</t>
  </si>
  <si>
    <t>TONER RICOH TYP 1270D</t>
  </si>
  <si>
    <t>TONER RICOH TYP 2210D</t>
  </si>
  <si>
    <t>TONER RICOH TYP 2220D</t>
  </si>
  <si>
    <t>TONER RICOH TYP 3205D</t>
  </si>
  <si>
    <t>TONER RICOH AF 1022/1027 TYP 2220</t>
  </si>
  <si>
    <t>TONER RICOH TYP MP4500 BLACK (840041)</t>
  </si>
  <si>
    <t>TONER RICOH DO AFICIO MP 4000B (IS 2555/I) BLACK</t>
  </si>
  <si>
    <t>TONER RICOH DO AFICIO 2020D DT42blk</t>
  </si>
  <si>
    <t>SAMSUNG</t>
  </si>
  <si>
    <t>TONER SAMSUNG CLP-C300A</t>
  </si>
  <si>
    <t>TONER SAMSUNG CLP-K300A</t>
  </si>
  <si>
    <t>TONER SAMSUNG CLP-K350A</t>
  </si>
  <si>
    <t>TONER SAMSUNG CLP-M300A</t>
  </si>
  <si>
    <t>TONER SAMSUNG CLP-M350A</t>
  </si>
  <si>
    <t>TONER SAMSUNG CLP-P300C</t>
  </si>
  <si>
    <t>TONER SAMSUNG CLP-Y300A</t>
  </si>
  <si>
    <t>TONER SAMSUNG CLP-Y350A</t>
  </si>
  <si>
    <t>TONER SAMSUNG ML1510/1750/1710</t>
  </si>
  <si>
    <t>TONER SAMSUNG ML1710D3</t>
  </si>
  <si>
    <t>TONER SAMSUNG MLT-D119S 2000K</t>
  </si>
  <si>
    <t>TONER SAMSUNG ML2250</t>
  </si>
  <si>
    <t>TONER SAMSUNG ML-2550DA</t>
  </si>
  <si>
    <t>TONER SAMSUNG ML-2850A</t>
  </si>
  <si>
    <t>TONER SAMSUNG ML-2850B</t>
  </si>
  <si>
    <t>TONER SAMSUNG ML-D1630A</t>
  </si>
  <si>
    <t>TONER SAMSUNG ML-D2850A</t>
  </si>
  <si>
    <t>TONER SAMSUNG ML-D2850B</t>
  </si>
  <si>
    <t>TONER SAMSUNG ML3050B</t>
  </si>
  <si>
    <t>TONER SAMSUNG ML-D3050B</t>
  </si>
  <si>
    <t>TONER SAMSUNG ML-D3470A</t>
  </si>
  <si>
    <t>TONER SAMSUNG MLT-D1082S</t>
  </si>
  <si>
    <t>TONER SAMSUNG MLT-D2092L</t>
  </si>
  <si>
    <t>TONER SAMSUNG MLT-D2082L/ELS</t>
  </si>
  <si>
    <t>TONER SAMSUNG SCX-4100D3</t>
  </si>
  <si>
    <t>TONER SAMSUNG SCX-4200A</t>
  </si>
  <si>
    <t>TONER SAMSUNG SCX4521</t>
  </si>
  <si>
    <t>TONER SAMSUNG SCX-D4725A</t>
  </si>
  <si>
    <t>TONER SAMSUNG SCX-D5530B</t>
  </si>
  <si>
    <t>TONER SAMSUNG MLT-D1092s(B)</t>
  </si>
  <si>
    <t>TONER SAMSUNG MLT-D1052L/ELS (black)</t>
  </si>
  <si>
    <t>TONER SAMSUNG MLT-D205L (black)</t>
  </si>
  <si>
    <t>TONER Samsung MLT-D116L</t>
  </si>
  <si>
    <t>TOSHIBA</t>
  </si>
  <si>
    <t>TONER TOSHIBA T-1200E</t>
  </si>
  <si>
    <t>TONER TOSHIBA T-1350 1340/50/</t>
  </si>
  <si>
    <t>TONER TOSHIBA T-1550E</t>
  </si>
  <si>
    <t>TONER TOSHIBA T-1640 E-STUDIO   24 000 str</t>
  </si>
  <si>
    <t>XEROX</t>
  </si>
  <si>
    <t>TONER XEROX 013R00606 PE120</t>
  </si>
  <si>
    <t>TONER XEROX 106R01159  PHASER 3117</t>
  </si>
  <si>
    <t>TONER XEROX 113R00730 BLACK</t>
  </si>
  <si>
    <t>TONER XEROX 106R01379 (black)</t>
  </si>
  <si>
    <t>TONER XEROX 106R01487 (black)</t>
  </si>
  <si>
    <t>TONER XEROX 106R01531 (black)</t>
  </si>
  <si>
    <t>TONER XEROX 106R02306 (black)</t>
  </si>
  <si>
    <t>SUMA:</t>
  </si>
  <si>
    <t>Toner Canon C-EXV40 (black) IR1133, IR 1133A</t>
  </si>
  <si>
    <t>TONER RICOH DO AFICIO MP C2030 841196 (B)</t>
  </si>
  <si>
    <t>TONER RICOH DO AFICIO MP C2030 841197 (C)</t>
  </si>
  <si>
    <t>TONER RICOH DO AFICIO MP C2030 841198 (M)</t>
  </si>
  <si>
    <t>TONER RICOH DO AFICIO MP C2030 84119 (Y)</t>
  </si>
  <si>
    <t>TONER RICOH DO MP C2003 841925 (B)</t>
  </si>
  <si>
    <t>TONER RICOH DO MP C2003 841926 (Y)</t>
  </si>
  <si>
    <t>TONER RICOH DO MP C2003 841927 (M)</t>
  </si>
  <si>
    <t>TONER RICOH DO MP C2003 841928 (C)</t>
  </si>
  <si>
    <t>Należy wpisać producenta, markę i numer handlowy proponowanego  produktu.</t>
  </si>
  <si>
    <t>TAŚMA EPSON 8750 FX80-880 (C13S015637)</t>
  </si>
  <si>
    <t>TAŚMA EPSON 8755 LX/FX1000/50/ (C13S015020)</t>
  </si>
  <si>
    <t>TAŚMA EPSON Lx300 C13S015637(B)</t>
  </si>
  <si>
    <t>TAŚMA EPSON do FX-890 C13S015329</t>
  </si>
  <si>
    <t>TUSZ EPSON PhotoPack C13T05564010</t>
  </si>
  <si>
    <t xml:space="preserve">TONER MINOLTA 101B  8932404 (OP. 2SZT.)  EP1080, EP1050 </t>
  </si>
  <si>
    <t xml:space="preserve">TONER MINOLTA 102B 8935204 (OP. 2SZT.)  EP1052, EP1083, EP2010 </t>
  </si>
  <si>
    <t>TONER SAMSUNG MLT-D119S</t>
  </si>
  <si>
    <t>TONER RICOH 841599</t>
  </si>
  <si>
    <t>TUSZ RICOH GC 41K</t>
  </si>
  <si>
    <t>TUSZ RICOH GC 41C</t>
  </si>
  <si>
    <t>TUSZ RICOH GC 41M</t>
  </si>
  <si>
    <t>TUSZ RICOH GC 41Y</t>
  </si>
  <si>
    <t>TONER RICOH SP3400HE(406522)</t>
  </si>
  <si>
    <t>BĘBEN OKI 1247401</t>
  </si>
  <si>
    <t>BĘBEN OKI 1247402</t>
  </si>
  <si>
    <t>BĘBEN OKI 1247403</t>
  </si>
  <si>
    <t>BĘBEN OKI 1247404</t>
  </si>
  <si>
    <t>TONER OKI 45807106</t>
  </si>
  <si>
    <t>FUSER OKI 01206601</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</si>
  <si>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</si>
  <si>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</si>
  <si>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</si>
  <si>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</si>
  <si>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</si>
  <si>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</si>
  <si>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</si>
  <si>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</si>
  <si>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</si>
  <si>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</si>
  <si>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</si>
  <si>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OKI 44973508</t>
  </si>
  <si>
    <t>TONER OKI 44469724</t>
  </si>
  <si>
    <t>TONER OKI 44469723</t>
  </si>
  <si>
    <t>TONER OKI 44469722</t>
  </si>
  <si>
    <t>BĘBEN OKI 44968301</t>
  </si>
  <si>
    <t>FUSER 44472603</t>
  </si>
  <si>
    <t>PAS TRANSFERU OKI 44472202</t>
  </si>
  <si>
    <t>Kaseta z taśmą barwiącą Oki 40629303 (black)</t>
  </si>
  <si>
    <t xml:space="preserve">TONER OKI  43979102 (black) </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</si>
  <si>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</si>
  <si>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</si>
  <si>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</si>
  <si>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</si>
  <si>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</si>
  <si>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</si>
  <si>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</si>
  <si>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</si>
  <si>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</si>
  <si>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</si>
  <si>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CANON 0615B001</t>
  </si>
  <si>
    <t>TUSZ CANON 0617B001</t>
  </si>
  <si>
    <t>TUSZ CANON CLI-8 BK (0620B001) (Czarny)</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</si>
  <si>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</si>
  <si>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</si>
  <si>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</si>
  <si>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</si>
  <si>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</si>
  <si>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</si>
  <si>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</si>
  <si>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</si>
  <si>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</si>
  <si>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</si>
  <si>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</si>
  <si>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TONER CRG-728 (3500B002)</t>
  </si>
  <si>
    <t>TONER C-EXV 18 (Ir 1024A)</t>
  </si>
  <si>
    <t>TUSZ PGI-525PGBK (2x black)</t>
  </si>
  <si>
    <t>TUSZ CLI-526CMY (cyan, magenta, yellow)(KPL)</t>
  </si>
  <si>
    <t>TONER XEROX 106R01373</t>
  </si>
  <si>
    <t>TONER XEROX 106R01414</t>
  </si>
  <si>
    <t>TONER XEROX 106R01485</t>
  </si>
  <si>
    <t>TONER XEROX 106R02180</t>
  </si>
  <si>
    <t>TONER XEROX 106R02182</t>
  </si>
  <si>
    <t>TONER XEROX 106R02249</t>
  </si>
  <si>
    <t>TONER XEROX 106R02250</t>
  </si>
  <si>
    <t>TONER XEROX 106R02251</t>
  </si>
  <si>
    <t>TONER XEROX 106R02252</t>
  </si>
  <si>
    <t>TUSZ XEROX 108R00764</t>
  </si>
  <si>
    <t>TUSZ XEROX 108R00766</t>
  </si>
  <si>
    <t>TONER XEROX 108R00908</t>
  </si>
  <si>
    <t>TONER XEROX 108R00909</t>
  </si>
  <si>
    <t>TONER XEROX 106R02778</t>
  </si>
  <si>
    <t>BĘBEN XEROX 101R00474</t>
  </si>
  <si>
    <t>TONER XEROX 106R01487</t>
  </si>
  <si>
    <t>TONER KONICA MINOLTA 1600F</t>
  </si>
  <si>
    <t>TONER KONICA MINOLTA 1710589-006</t>
  </si>
  <si>
    <t>TONER KONICA MINOLTA 1710589-007</t>
  </si>
  <si>
    <t>TONER KONICA MINOLTA A0V301H</t>
  </si>
  <si>
    <t>TONER KONICA MINOLTA A0V306H</t>
  </si>
  <si>
    <t>TONER KONICA MINOLTA A0V30CH</t>
  </si>
  <si>
    <t>TONER KONICA MINOLTA A0V30HH</t>
  </si>
  <si>
    <t>TONER KONICA MINOLTA TN213BK</t>
  </si>
  <si>
    <t>TONER KONICA MINOLTA TN213C</t>
  </si>
  <si>
    <t>TONER KONICA MINOLTA TN213M</t>
  </si>
  <si>
    <t>TONER KONICA MINOLTA TN213Y</t>
  </si>
  <si>
    <t>TUSZ C13T18014010</t>
  </si>
  <si>
    <t>TUSZ C13T18024010</t>
  </si>
  <si>
    <t>TUSZ C13T18034010</t>
  </si>
  <si>
    <t>TUSZ C13T18044010</t>
  </si>
  <si>
    <t>TUSZ C13T79014010</t>
  </si>
  <si>
    <t>TUSZ C13T79024010</t>
  </si>
  <si>
    <t>TUSZ C13T79034010</t>
  </si>
  <si>
    <t>TUSZ C13T79044010</t>
  </si>
  <si>
    <t>TONER C13S050187 (yellow)</t>
  </si>
  <si>
    <t>TONER C13S050188 (magenta)</t>
  </si>
  <si>
    <t>TONER C13S050189 (cyan)</t>
  </si>
  <si>
    <t>TONER C13S050190 (black)</t>
  </si>
  <si>
    <t>BĘBEN C13S051104 (cyan, magenta, yellow, black)( KPL)</t>
  </si>
  <si>
    <t>TUSZ C13T66414 (black)</t>
  </si>
  <si>
    <t>TUSZ C13T66424 (cyan)</t>
  </si>
  <si>
    <t>TUSZ C13T66434 (magenta)</t>
  </si>
  <si>
    <t>TUSZ C13T66444 (yellow)</t>
  </si>
  <si>
    <t>TUSZ C13T12914010</t>
  </si>
  <si>
    <t>TUSZ C13T12924010</t>
  </si>
  <si>
    <t>TUSZ C13T12934010</t>
  </si>
  <si>
    <t>TUSZ C13T12944010</t>
  </si>
  <si>
    <t>TUSZ C13T13024010</t>
  </si>
  <si>
    <t>TUSZ C13T13034010</t>
  </si>
  <si>
    <t>TUSZ C13T13044010</t>
  </si>
  <si>
    <t>TUSZ C13T79114010</t>
  </si>
  <si>
    <t>TUSZ C13T79124010</t>
  </si>
  <si>
    <t>TUSZ C13T79134010</t>
  </si>
  <si>
    <t>TUSZ C13T79144010</t>
  </si>
  <si>
    <t>TUSZ C13T79014010 79XL</t>
  </si>
  <si>
    <t>TUSZ C13T79024010 79XL</t>
  </si>
  <si>
    <t>TUSZ C13T79034010 79XL</t>
  </si>
  <si>
    <t>TUSZ C13T79044010 79XL</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</si>
  <si>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</si>
  <si>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</si>
  <si>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</si>
  <si>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</si>
  <si>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</si>
  <si>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</si>
  <si>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</si>
  <si>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</si>
  <si>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</si>
  <si>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</si>
  <si>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</si>
  <si>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</si>
  <si>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TUSZ HP CZ109AE</t>
  </si>
  <si>
    <t>TUSZ HP CZ110AE</t>
  </si>
  <si>
    <t>TUSZ HP CZ111AE</t>
  </si>
  <si>
    <t>TUSZ HP CZ112AE</t>
  </si>
  <si>
    <t>TUSZ HP C9502AE (2x black)(KPL)  nr 56</t>
  </si>
  <si>
    <t>TUSZ HP C6657AE (cyan, magenta, yellow) nr 57</t>
  </si>
  <si>
    <t>TONER HP Q2612A nr 12A (black)</t>
  </si>
  <si>
    <t>TONER HP C7115A (black)</t>
  </si>
  <si>
    <t>TONER HP CB435A (black) nr 35</t>
  </si>
  <si>
    <t>TONER HP  CE285A (black) nr 85</t>
  </si>
  <si>
    <t>TONER HP CB436A (black) nr 36A</t>
  </si>
  <si>
    <t>TONER HP CE505A (black)</t>
  </si>
  <si>
    <t>TONER HP CF280A (black) nr 80A</t>
  </si>
  <si>
    <t>TONER HP CF280x (black) nr 80x</t>
  </si>
  <si>
    <t>TUSZ HP CD971 AE-920XL</t>
  </si>
  <si>
    <t>TUSZ HP CD972 AE-920XL</t>
  </si>
  <si>
    <t>TUSZ HP CD973 AE-920XL</t>
  </si>
  <si>
    <t>TUSZ HP CD974 AE-920XL</t>
  </si>
  <si>
    <t>TUSZ HP CD975 AE-920XL</t>
  </si>
  <si>
    <t>TONER HP CE278A NR 78</t>
  </si>
  <si>
    <t>TONER HP CE278AD NR 78A</t>
  </si>
  <si>
    <t>TUSZ HP CZ101AE</t>
  </si>
  <si>
    <t>TUSZ HP CZ102AE</t>
  </si>
  <si>
    <t>TUSZ HP CN621AE</t>
  </si>
  <si>
    <t>TUSZ HP CN622AE</t>
  </si>
  <si>
    <t>TUSZ HP CN623AE</t>
  </si>
  <si>
    <t>TUSZ HP CN624AE</t>
  </si>
  <si>
    <t>TUSZ HP CN625AE</t>
  </si>
  <si>
    <t>TUSZ HP CN626AE</t>
  </si>
  <si>
    <t>TUSZ HP CN627AE</t>
  </si>
  <si>
    <t>TUSZ HP CN628AE</t>
  </si>
  <si>
    <t>TONER HP CF283A</t>
  </si>
  <si>
    <t>TONER KYOCERA TK475</t>
  </si>
  <si>
    <t>TONER KYOCERA TK-3130</t>
  </si>
  <si>
    <t xml:space="preserve">TONER  TK-1140 (black) </t>
  </si>
  <si>
    <t xml:space="preserve">TONER  TK-130 (black) </t>
  </si>
  <si>
    <t>TUSZ BROTHER LC225XLC</t>
  </si>
  <si>
    <t>TUSZ BROTHER LC225XLM</t>
  </si>
  <si>
    <t>TUSZ BROTHER LC225XLY</t>
  </si>
  <si>
    <t>TONER BROTHER TN329BK</t>
  </si>
  <si>
    <t>TONER BROTHER TN329C</t>
  </si>
  <si>
    <t>TONER BROTHER TN329M</t>
  </si>
  <si>
    <t>TONER BROTHER TN329Y</t>
  </si>
  <si>
    <t>TONER BROTHER TN2320</t>
  </si>
  <si>
    <t>TUSZ BROTHER LC-529XLBK</t>
  </si>
  <si>
    <t>TUSZ BROTHER LC-525XLC</t>
  </si>
  <si>
    <t>TUSZ BROTHER LC-525XLM</t>
  </si>
  <si>
    <t>TUSZ BROTHER LC-525XLY</t>
  </si>
  <si>
    <t>TUSZ BROTHER LC-123-C</t>
  </si>
  <si>
    <t>TUSZ BROTHER LC-123-M</t>
  </si>
  <si>
    <t>TUSZ BROTHER LC-125XL-C XL</t>
  </si>
  <si>
    <t>TUSZ BROTHER LC-125XL-M XL</t>
  </si>
  <si>
    <t>TUSZ BROTHER LC-125XL-Y XL</t>
  </si>
  <si>
    <t>TUSZ BROTHER LC-129XLBK</t>
  </si>
  <si>
    <t>TUSZ BROTHER LC-1240RBWBP(CMY) (KPL)</t>
  </si>
  <si>
    <t>Toner:TN-2320</t>
  </si>
  <si>
    <t>Toner:TN-2210</t>
  </si>
  <si>
    <t>Toner:TN-2010</t>
  </si>
  <si>
    <t>Toner:TN-2310</t>
  </si>
  <si>
    <t>Toner:TN-2220</t>
  </si>
  <si>
    <t>TONER SAMSUNG MLT-D111S</t>
  </si>
  <si>
    <t>TONER SAMSUNG MLT-D101S</t>
  </si>
  <si>
    <t>TONER SAMSUNG MLT-D204E</t>
  </si>
  <si>
    <t>Kaseta z taśmą barwiącą Epson  C13S015055 (black)</t>
  </si>
  <si>
    <t>TONER  64016HE (black)</t>
  </si>
  <si>
    <t>HL2030/2040/2070N/MFC-7420/7820N/FAX 2920/DCP7010/MFC7420</t>
  </si>
  <si>
    <t>HL-2035</t>
  </si>
  <si>
    <t>DCP-7030 / DCP-7040 / DCP-7045N
HL-2140 / HL-2150N / HL-2170W
MFC-7320 / MFC-7440N / MFC-7840W</t>
  </si>
  <si>
    <t xml:space="preserve"> HL-5240, HL-5250DN, HL-5270DN, HL-5270DN2LT, HL-5280DW</t>
  </si>
  <si>
    <t>MFC-9440CN, DCP-9040CN, HL-4040CN, HL-4050CDN, DCP-9045CDN, MFC-9840CDW, HL-4070CDW, DCP-9042CDN</t>
  </si>
  <si>
    <t>MFC-9440CN, DCP-9040CN, HL-4040CN, HL-4050CDN, DCP-9045CDN, MFC-9840CDW, HL-4070CDW, DCP-9042CDN, MFC-9450CDN, MFC-9450CDNW</t>
  </si>
  <si>
    <t>HL-2030, HL-2040, HL-2070n, DCP-7010l, MFC-7420, MFC-7820n, HL-2070, DCP-7025, MFC-7225n, Fax-2820, Fax 2920, HL-2032</t>
  </si>
  <si>
    <t>DCP-7010, DCP-7010L, FAX-2820, HL-2030, FAX-2920, DCP-7025, HL-2040, HL-2070N, MFC-7225N, MFC-7420, MFC-7820N</t>
  </si>
  <si>
    <t>TONER BROTHER HL2040</t>
  </si>
  <si>
    <t>HL-2140, HL-2150N, HL-2170W, DCP-7045N, MFC-7440N, MFC-7840W, DCP-7030, MFC-7320, DCP-7040</t>
  </si>
  <si>
    <t>HL-820, HL-1040, HL-1050, HL-1060, HL-1070, HL-P2000, HL-MFC2000</t>
  </si>
  <si>
    <t>HL-5130, HL-5140, HL-5150D, HL-5170DN, DCP-8040, DCP-8045D, DCP-8045DN, MFC-8220, MFC-8440, MFC-8840D, MFC-8840DN</t>
  </si>
  <si>
    <t>HL-5240, HL-5250dn, HL-5270dn, DCP-8060, DCP-8065dn + podajnik LT-5300 GRATIS, MFC-8860dn, MFC-8460dn, MFC-8460n, HL-5280dw, HL-5240L</t>
  </si>
  <si>
    <t>HL-1030/1230/1240/1250/1250LT/1270N/1270NLT, HL-1430/1440/1450/1450LT/1470N/1470NLT, HLP-2500, FAX-8350P/8360P/8750P et MFC-9660/9760/9850/9870/9880/9880N.</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</si>
  <si>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</si>
  <si>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</si>
  <si>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</si>
  <si>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</si>
  <si>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</si>
  <si>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</si>
  <si>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</si>
  <si>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DCP-115c, FAX 340CW, FAX 1835C, FAX 1840C, FAX 1940C, FAX 2440C, FAX 5840CN, MFC-215c, MFC-425cn, MFC-3240c, MFC-5440cn</t>
  </si>
  <si>
    <t>DCP-150C, DCP-135C, MFC-235C, MFC-260C</t>
  </si>
  <si>
    <t>DCP-145C, DCP-165C, MFC-290C, MFC-250C, DCP-375CW, DCP-195C, MFC-295CN, DCP-375CW, DCP-365CN</t>
  </si>
  <si>
    <t>DCP-115c, Fax 1840C, Fax 1940CN, Fax 2440C, Fax MFC C210C, MFC-215c, MFC-425cn, MFC-3240c, MFC-5440cn, MFC 420CN, MFC 620CN, MFC 3240C, MFC 3340CN, MFC 5440CN</t>
  </si>
  <si>
    <t>DCP-110C, DCP-115C, DCP-115c, DCP-120C, DCP-310CN, DCP-315CN, FAX-1835C, FAX-1840C, FAX-1940CN, FAX-2440C, MFC-210C, MFC-215C, MFC-215c, MFC-410CN, MFC-425CN, MFC-425cn, MFC-620CN, MFC-3240C, MFC-3240c, MFC-3340CN, MFC-5440CN, MFC-5440cn, MFC-5840CN</t>
  </si>
  <si>
    <t>DCP-110c, DCP-115c, DCP-120c, DCP-310cn, DCP-315cn, Fax 1835C, Fax 1840C, Fax 1940CN, Fax 2440C, MFC-210c, MFC-215c, MFC-410cn, MFC-425cn, MFC-620cn, MFC-3240c, MFC-3340c, MFC-3340cn, MFC-5440cn, MFC-5840cn,</t>
  </si>
  <si>
    <t>MFC-6490CW, DCP-6690CW, DCP-385C, DCP-585CW, MFC-990CW, MFC-490CW, MFC-790CW, MFC-5490CN, DCP-585CW, DCP-6690CW, MFC-6890CDW, DCP-395CN, MFC-795CW, DCP-J715W, MFC-J615W, MFC-5895CW</t>
  </si>
  <si>
    <t>MFC 210C</t>
  </si>
  <si>
    <t>MFC 690CN</t>
  </si>
  <si>
    <t>HL-4150CDN, HL-4570CDW, HL-4140CN, MFC-9970CDW, MFC-9460CDN, DCP-9270CDN, DCP-9055CDN</t>
  </si>
  <si>
    <t>HL-4570CDW, MFC-9970CDW, DCP-9270CDN</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</si>
  <si>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</si>
  <si>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</si>
  <si>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</si>
  <si>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</si>
  <si>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MFC-J6910DW, MFC-J6510DW, DCP-J925DW, DCP-J525W, MFC-J625DW, MFC-J430W, MFC-J5910DW, MFC-J825DW, DCP-J725DW</t>
  </si>
  <si>
    <t>MFC-J6910DW, MFC-J6510DW, MFC-J5910DW</t>
  </si>
  <si>
    <t>iR 2016, iR 2016i, iR 2016J, iR 2020, iR 2020i</t>
  </si>
  <si>
    <t>IR 1600, IR 2000</t>
  </si>
  <si>
    <t>iR 7160, iR 7161</t>
  </si>
  <si>
    <t>iR 1018, iR 1018 J, iR 1022 A, iR 1022 F, iR 1022 i, iR 1022 IF</t>
  </si>
  <si>
    <t>imageRUNNER 2520, imageRUNNER 2525, imageRUNNER2530, imageRUNNER2530i</t>
  </si>
  <si>
    <t>FC-200S, FC-200, FC-220, FC-220S, FC-204, FC-204S, FC-206, FC-208, FC-100, FC-108, FC-224, FC-224S, FC-226, FC-228, FC-230, FC-530, FC-120, FC-128, FC-310, FC-330, FC-336, PC740, PC750, PC760, PC770, PC780, PC860, PC880, PC890, FC-210</t>
  </si>
  <si>
    <t>Laser Shot LBP 3200, LaserBase MF5730, LaserBase MF3220, LaserBase MF3240, LaserBase MF5750, LaserBase MF5770, LaserBase MF5630, LaserBase MF5650</t>
  </si>
  <si>
    <t>Fax L 60, 90, 95, 95IN, 200, 220, 240, 250, 260I, 280, 290, 295, 300, 350, 360, 3500IF, 4000, 4500IF, Canon Multipass L 60, 90, 6000, Canon CFX L 3500IF, 4000, 4500IF, Canon Laser Class 1060P, 2050, 2050P, 2060, 2060P, 4000, 4500, 6000, Canon Imageclass 1100Canon Faxphone L 75, 80</t>
  </si>
  <si>
    <t>NP 1010, NP 1020, NP 6010</t>
  </si>
  <si>
    <t>NP1015, NP1215, NP1510, NP1520, NP1530, NP1550, NP6116, NP6216, NP6220, NP6317, NP6320, NP6416</t>
  </si>
  <si>
    <t>NP6012, NP6212, NP6112, NP6312, NP6512, NP6612</t>
  </si>
  <si>
    <t>NP6025, NP6030, NP6330</t>
  </si>
  <si>
    <t>Canon L95, L100, L120, L140, L160, MF4660PL, MF4690PL, MF4100, MF4010, MF4120, MF4320D, MF4330D, MF4340D, MF4350D, MF4370DN, MF4380DN, MF4140, MF4150, MF4270, MF4320</t>
  </si>
  <si>
    <t>LBP 5050, 5050N, 8050, MF 8030Cn, MF 8050, MF 8330Cdn</t>
  </si>
  <si>
    <t>Canon i550, Canon i550x, Canon i560, Canon i850, Canon i860, Canon i865, Canon i6100, Canon i6500, Canon S400, Canon S450, Canon S500, Canon S520, Canon S520x, Canon S530, Canon S530D, Canon S600, Canon S630, Canon S630N, Canon S750, Canon S4500, Canon S6300. Canon BJC-3000, Canon BJC-3000SP, Canon BJC-6000, Canon BJC-6100, Canon BJC-6200, Canon BJC-6200; Canon Photo 6500; Canon PIXMA IP3000, Canon PIXMA IP4000, Canon PIXMA IP4000R, Canon PIXMA IP5000, Canon PIXMA MP750, Canon PIXMA MP760, Canon PIXMA MP780. Canon MultiPass C100, Canon MultiPass C755, Canon MultiPass F30, Canon MultiPass F50, Canon MultiPass F60, Canon MultiPass F80. Canon SmartBase ; Canon MP700 Photo, Canon MP730 Canon Photo, Canon MPC400, Canon MPC600</t>
  </si>
  <si>
    <t>I950, S800, S900/S9000, BJC-8200 PHOTO</t>
  </si>
  <si>
    <t>Canon BJC 8200, Canon BJC 8200 Photo
Canon S800, Canon S820, Canon S820D, Canon S830D, Canon S900, Canon S9000
PIXMA iP3000, PIXMA iP4000, PIXMA MP750, PIXMA MP780
Canon i560, Canon i865, Canon i905D, Canon i950, Canon i965, Canon i990, Canon 9100, Canon i9950
Canon PIXUS Canon 560i, Canon MP740, Canon MP710</t>
  </si>
  <si>
    <t xml:space="preserve">BJC-8200, i560, i865D, i905D, i9100, i950
 i990, i9950, PIXMA iP3000, PIXMA iP4000,  PIXMA iP5000, PIXMA iP6000, PIXMA iP8500, PIXMA MP750, PIXMA MP760, PIXMA MP780, S800, S820, S830D, S900, S9000
</t>
  </si>
  <si>
    <t>Canon Pixma iP1800, Canon Pixma iP2500, Canon Pixma iP2600, Canon Pixma MP220, Canon Pixma MX310, Canon Pixma MX300, Canon Pixma MP210</t>
  </si>
  <si>
    <t>IP1200, IP1300, IP1600, IP1700, IP1800, IP2200, IP2500</t>
  </si>
  <si>
    <t>Canon MP 240, MP 260, MP 490, MP 270, MP 250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</si>
  <si>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</si>
  <si>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</si>
  <si>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</si>
  <si>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</si>
  <si>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</si>
  <si>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</si>
  <si>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</si>
  <si>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</si>
  <si>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</si>
  <si>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AcuLaser C1100, AcuLaser C1100N, AcuLaser CX11N, AcuLaser CX11NF, AcuLaser CX11NFC</t>
  </si>
  <si>
    <t>Epson: AcuLaser CX11N, AcuLaser CX11NF, AcuLaser CX11NFC, AcuLaser C1100N, AcuLaser C1100</t>
  </si>
  <si>
    <t>LQ 1000/1010/1050/1050+/1050C/1070/1070+/1170/1500/1600K</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</si>
  <si>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</si>
  <si>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LQ300</t>
  </si>
  <si>
    <t xml:space="preserve">
DFX 5000, 5000+, 8000, 8500 nylon </t>
  </si>
  <si>
    <t>LQ 2500, 2550, LQ 860, LQ 670, 680, 1060</t>
  </si>
  <si>
    <t xml:space="preserve">
Epson FX 890, FX 890 A, FX 890 II, FX 890 IIN, FX 890 Series </t>
  </si>
  <si>
    <t xml:space="preserve">Epson TM-C 3400
Epson TM-C 3400 BK- LAN
Epson TM-C 3400 LT
Epson TM-C 3400 Series
Epson TM-C 4300 </t>
  </si>
  <si>
    <t>Epson Stylus D78, DX4000, DX4050, DX5000DX5050, DX6000, DX6050, DX7000F</t>
  </si>
  <si>
    <t xml:space="preserve">Epson Stylus Color C70, Epson Stylus Color C70+, Epson Stylus Color C80, Epson Stylus Color C82
Epson Stylus Color CX5200, Epson Stylus Color CX5400 </t>
  </si>
  <si>
    <t>Epson Stylus C42, C42 PLUS, C42 S, C44, C44 PLUS, C44 UX, C46</t>
  </si>
  <si>
    <t xml:space="preserve">Epson Stylus C41, C43, C43SX, C43UX, C45
</t>
  </si>
  <si>
    <t xml:space="preserve">
    Epson Stylus C41, C43, C43SX, C43UX, C45
</t>
  </si>
  <si>
    <t>STYLUS D 78/92/120, STYLUS DX 4000/4050/4400/5000/6000/7000/7400/7450/8400/8450/9400, STYLUS S 20/21, STYLUS SX 100/105/110/115/200/205/210/215/218/400/405/410/415/510/600/610, STYLUS OFFICE B 40, STYLUS OFFICE BX 300/310/510/600/610, STYLUS PHOTO P 50, STYLUS PHOTO PX 650/660/700/710/720/730/800/810/820/830, STYLUS PHOTO R 265/285/360 STYLUS PHOTO RX 560/685/595/685</t>
  </si>
  <si>
    <t>Epson Stylus Color C62, CX3200</t>
  </si>
  <si>
    <t xml:space="preserve">Epson Stylus C64, C66, C84, C86, CX3600, CX3650 CX6400, CX6600
</t>
  </si>
  <si>
    <t>Epson D68, Epson D88, Epson D88+
Epson DX3800, Epson DX3850, Epson DX4200, Epson DX4250, Epson DX4800, Epson DX4850</t>
  </si>
  <si>
    <t>Epson Stylus D68, D88, D88+,  DX3800, DX3850, DX3850+, DX4200, DX4250, DX4800, DX4850, DX4850+</t>
  </si>
  <si>
    <t xml:space="preserve">Epson Stylus Photo R200, R220, R300, R300M, R320, R340, RX300, RX500, RX600, RX620, RX640
</t>
  </si>
  <si>
    <t xml:space="preserve">Epson Stylus Photo R200, R220, R300, R300M, R320, R340, RX300, RX500, RX600, RX620
</t>
  </si>
  <si>
    <t xml:space="preserve">Epson Stylus Photo, Stylus Photo EX
Epson Stylus Photo 700, 710, 720, 750, 750ME
T053040, S020110, S020193, T053, T0530 </t>
  </si>
  <si>
    <t xml:space="preserve">Epson Stylus Photo R240, R245, RX420, RX425, RX520
</t>
  </si>
  <si>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</si>
  <si>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Epson Stylus Photo R240, RX420, RX520</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</si>
  <si>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</si>
  <si>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</si>
  <si>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 xml:space="preserve"> Stylus CX3650, Stylus C64, Stylus C66, Stylus C84, Stylus C86, Stylus CX6600</t>
  </si>
  <si>
    <t>Stylus C66, Stylus CX3650, Stylus C64, Stylus C84, Stylus C86, Stylus CX6600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</si>
  <si>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</si>
  <si>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</si>
  <si>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Photo R340, Stylus Photo R200, Stylus Photo RX620, Stylus Photo R300, Stylus Photo R220, Stylus Photo R320, Stylus Photo RX500, Stylus Photo RX600, Stylus Photo RX640</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</si>
  <si>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</si>
  <si>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</si>
  <si>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</si>
  <si>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</si>
  <si>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Stylus DX7400, Stylus DX7450, Stylus D120, Stylus DX8400, Stylus DX9400F, Stylus DX4400, Stylus DX8450, Stylus D78, Stylus D92, Stylus DX4000, Stylus DX4050, Stylus DX4450, Stylus DX5000, Stylus DX5050, Stylus DX6000, Stylus DX6050, Stylus DX7000F,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</si>
  <si>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 xml:space="preserve">    Canon LBP 800, Canon LBP 810, hp laserjet 1100, hp laserjet 1100a, hp laserjet 1100ase, hp laserjet 1100axi, hp laserjet 1100se, hp laserjet 1100xi, hp laserjet 3200, hp laserjet 3200m, hp laserjet 3200se,     Canon LBP 1120</t>
  </si>
  <si>
    <t>Canon LBP 1000, hp laserjet 2100, hp laserjet 2100m, hp laserjet 2100se, hp laserjet 2100tn, hp laserjet 2100xi, hp laserjet 2200, hp laserjet 2200d, hp laserjet 2200dn, hp laserjet 2200dse, hp laserjet 2200dt, hp laserjet 2200dtn</t>
  </si>
  <si>
    <t>hp laserjet 5000, hp laserjet 5000dn, hp laserjet 5000gn, hp laserjet 5000n, hp laserjet 5100, hp laserjet 5100dtn, hp laserjet 5100tn</t>
  </si>
  <si>
    <t>HP LaserJet 1000, HP LaserJet 1005, HP LaserJet 1200, HP LaserJet 3300, HP LaserJet 3380</t>
  </si>
  <si>
    <t>Canon LBP-1210, HP Laserjet 1200, HP Laserjet 1200 N, HP Laserjet 1200W, HP Laserjet 1220, HP Laserjet 1220N, HP Laserjet 3300, HP Laserjet 3300 mfp, HP Laserjet 3320 mfp, HP Laserjet 3330 mfp, HP Laserjet 3380, HP Laserjet 3380 MFP</t>
  </si>
  <si>
    <t>hp laserjet P1005 (CB410A), hp laserjet P1006, HP Laserjet P1002</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</si>
  <si>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</si>
  <si>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</si>
  <si>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</si>
  <si>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</si>
  <si>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</si>
  <si>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</si>
  <si>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</si>
  <si>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</si>
  <si>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</si>
  <si>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</si>
  <si>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hp laserjet 4200, hp laserjet 4200dtn, hp laserjet 4200dtns, hp laserjet 4200n,hp laserjet 4200tn</t>
  </si>
  <si>
    <t>hp laserjet 2300, hp laserjet 2300d, hp laserjet 2300dn,hp laserjet 2300dtn, hp laserjet 2300l, hp laserjet 2300n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</si>
  <si>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</si>
  <si>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</si>
  <si>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</si>
  <si>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 xml:space="preserve">
drukarka HP LaserJet 1150</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</si>
  <si>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</si>
  <si>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</si>
  <si>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</si>
  <si>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</si>
  <si>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</si>
  <si>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</si>
  <si>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</si>
  <si>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Business InkJet 2200 / Business InkJet 2250 / Business InkJet 2250TN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111</t>
  </si>
  <si>
    <t>HP Business Inkjet 1000, HP Business Inkjet 1100, HP Business Inkjet 1100d, HP Business Inkjet 1100dtn, HP Business Inkjet 1200, HP Business Inkjet 1200d, HP Business Inkjet 1200dn, HP Business Inkjet 1200dtn, HP Business Inkjet 1200dtwn, HP Business Inkjet 2200, HP Business Inkjet 2200cn, HP Business Inkjet 2230, HP Business Inkjet 2250,HP Business Inkjet 2250tn, HP Business Inkjet 2280, HP Business Inkjet 2300, HP Business Inkjet 2300dtn, HP Business Inkjet 2300n, HP Business Inkjet 2600, HP Business Inkjet 2600dn, HP Business Inkjet 2800, HP Business Inkjet 2800dnt, HP Business Inkjet 2800dt, HP Color Inkjet CP1700, HP Color Inkjet CP2600, HP DesignJet 100, HP DesignJet 10ps, HP DesignJet 110, HP DesignJet 111, HP DesignJet 120, HP DesignJet 20ps, HP DesignJet 50ps, HP DesignJet 70, HP OfficeJet 9100, HP OfficeJet 9110, HP OfficeJet 9120
HP OfficeJet 9130, HP OfficeJet Pro K850, HP OfficeJet Pro K850dn</t>
  </si>
  <si>
    <t xml:space="preserve"> HP Business Inkjet 1000  HP Business Inkjet 2280  HP Designjet 110 plus nr - C7796E
 HP Business Inkjet 1100  HP Business Inkjet 2280 TN  HP Designjet 110 plus nr - C7796F
 HP Business Inkjet 1100 D  HP Business Inkjet 2300  HP Designjet 110 plus r
 HP Business Inkjet 1100 DTN  HP Business Inkjet 2300 DTN  HP Designjet 111
 HP Business Inkjet 1200  HP Business Inkjet 2300 N  HP Designjet 70
 HP Business Inkjet 1200 D  HP Business Inkjet 2600  HP Designjet 800 - C7779B
 HP Business Inkjet 1200 DN  HP Business Inkjet 2600 DN  HP Designjet 800 - C7780B
 HP Business Inkjet 1200 DTN  HP Business Inkjet 2800  HP Designjet 800 ps - C7779C
 HP Business Inkjet 1200 DTWN  HP Business Inkjet 2800 DT  HP Designjet 800 ps - C7780C
 HP Business Inkjet 2200  HP Business Inkjet 2800 DTN  HP Officejet 9100
 HP Business Inkjet 2200 SE  HP Color Printer cp1700  HP Officejet 9110
 HP Business Inkjet 2200 XI  HP Color Printer cp1700 D  HP Officejet 9120
 HP Business Inkjet 2230  HP Color Printer cp1700 PS  HP Officejet 9130
 HP Business Inkjet 2230 DTN  HP Designjet 100  HP Officejet Pro K850
 HP Business Inkjet 2250  HP Designjet 100 Plus  HP Officejet Pro K850 DN
 HP Business Inkjet 2250 TN  HP Designjet 110 plus </t>
  </si>
  <si>
    <t>Business Inkjet 1000, Business Inkjet 1200d, Business Inkjet 1200dtn, Business Inkjet 2300, Business Inkjet 2300dtn, Business Inkjet 2300n, Business Inkjet 2600, Business Inkjet 2800, Business Inkjet 2800dt, Business Inkjet 2800dtn, OfficeJet Pro K850, OfficeJet Pro K850dn, DesignJet 500ps+ 42", DesignJet 110+ 24", DesignJet 110+ r 24", DesignJet 500 plus 42", DesignJet 500ps+ 24", DesignJet 70 18", DesignJet 800 24, DesignJet 800 42, DesignJet 800ps 24, DesignJet 800ps 42, OfficeJet 9110, Color InkJet CP1700d, Color InkJet CP1700, Color InkJet 1700, Color InkJet 1700D, Color InkJet 1700PS, Color InkJet CP9110, Color InkJet CP9120, Business InkJet 1100cl, Business InkJet 1100dtn, Business Inkjet 1100dt, Business InkJet 1200tn, Business InkJet 1200dtwn, Business InkJet 2000cn, Business InkJet 2000c, Business InkJet 2500c, Business InkJet 2500cm, Business InkJet 2200, Business InkJet 2230, Business InkJet 2600 dn, Business InkJet 3000 n, Business InkJet 3000 dtn, Business InkJet 3000, OfficeJet 9120, OfficeJet 9130, Business InkJet 2250 tn, Business InkJet 2250, Business InkJet 2250 XI, Business InkJet 2250 SE, Business InkJet 2280 tn, Business InkJet 2280, DeskJet 2000 CXI, DeskJet 2000 CSE, DeskJet 2000 CN, DeskJet 2000c, DeskJet 2500c, DeskJet 2500 C Plus, DeskJet 2500 cm, DeskJet 2500 CN, DeskJet 2500 CSE, DeskJet 2500 CXI, DesignJet 500 plus 24", DesignJet 820 42"</t>
  </si>
  <si>
    <t>HP Deskjet 3810, 3816, 3820, 3822, 810c, 812c, 816c, 825c, 825cvr, 840c, 841c, 842c, 843c, 845c, 845cvr, 916C, 920C, 940c, 940crv, Digital copier 310, Fax 1230, 1230xi, Officejet 5105, 5110, 5110a2l, 5110v, 5110xi,</t>
  </si>
  <si>
    <t>HP DeskJet 812 C, HP DeskJet 816 C, HP DeskJet 840 C, HP DeskJet 842 C, HP DeskJet 843 C, HP DeskJet 845 C</t>
  </si>
  <si>
    <t>LaserJet Pro 400 M401dn, LaserJet Pro 400 M401a, LaserJet Pro 400 M401d, LaserJet Pro 400 M401dw, LaserJet Pro 400 M425dw, LaserJet Pro 400 M425dn, LaserJet Pro 400 M401dne</t>
  </si>
  <si>
    <t>LaserJet Pro 300 color M351a, LaserJet Pro 300 color MFP M375nw, LaserJet Pro 400 Color M451dn, LaserJet Pro 400 Color M451dw, LaserJet Pro 400 Color M451nw , LaserJet Pro color MFP M475dn, LaserJet Pro color MFP M475dw</t>
  </si>
  <si>
    <t>LaserJet Pro color MFP M475dn, LaserJet Pro color MFP M475dw, LaserJet Pro 300 color MFP M375nw, LaserJet Pro 400 Color M451dn, LaserJet Pro 400 Color M451nw, LaserJet Pro 400 Color M451nw, LaserJet Pro 400 Color M451dw, LaserJet Pro 300 color M351a</t>
  </si>
  <si>
    <t>LaserJet Pro color MFP M475dn, LaserJet Pro color MFP M475dw, LaserJet Pro 300 color MFP M375nw, LaserJet Pro 400 Color M451dn, LaserJet Pro 400 Color M451nw , LaserJet Pro 400 Color M451nw, LaserJet Pro 400 Color M451dw, LaserJet Pro 300 color M351a</t>
  </si>
  <si>
    <t>7022, 7130, 7222, 7228</t>
  </si>
  <si>
    <t>Konica Minolta BizHub 160, Konica Minolta BizHub 160F, Konica Minolta BizHub 161,Konica Minolta Di 1610</t>
  </si>
  <si>
    <t>Konica Minolta, 8932404, 101B
° EP: EP1050, EP1080</t>
  </si>
  <si>
    <t>Konica Minolta Bizhub 200, Konica Minolta Bizhub 222, Konica Minolta Bizhub 250 ,Konica Minolta Bizhub 282</t>
  </si>
  <si>
    <t xml:space="preserve">    D 1502,  D 1801,  EP 1054, EP 1085</t>
  </si>
  <si>
    <t xml:space="preserve">Di 152, Di 162, Di 183, Di 186, 2011 </t>
  </si>
  <si>
    <t>Konica Minolta Di 200, Di 250, Di 350, Di 351</t>
  </si>
  <si>
    <t>Minolta PagePro 1300W, Minolta PagePro 1350W, Minolta PagePro 1380MF, Minolta PagePro 1390M,Minolta 1300W, Minolta 1350W, Minolta 1380MF, Minolta 1390MF,</t>
  </si>
  <si>
    <t>Minolta PagePro 1300W, Minolta PagePro 1350W, Minolta PagePro 1380MF, Minolta PagePro 1390MF, Minolta 1300W, Minolta 1350W, Minolta 1380MF, Minolta 1390MF</t>
  </si>
  <si>
    <t xml:space="preserve">KONICA MINOLTA PAGEPRO 1100,KONICA MINOLTA PAGEPRO 1100 L,KONICA MINOLTA PAGEPRO 1100,KONICA MINOLTA PAGEPRO 1200 W,KONICA MINOLTA PAGEPRO 1250,KONICA MINOLTA PAGEPRO 1250 E,KONICA MINOLTA PAGEPRO 1250 W,KONICA MINOLTA PAGEPRO 8,KONICA MINOLTA PAGEPRO 8 E,KONICA MINOLTA PAGEPRO 8 L,KONICA MINOLTA PAGEWORKS 1100,KONICA MINOLTA PAGEWORKS 1100 L,KONICA MINOLTA PAGEWORKS 1100,KONICA MINOLTA PAGEWORKS 1250 E,KONICA MINOLTA PAGEWORKS 1250 W,KONICA MINOLTA PAGEWORKS 8,KONICA MINOLTA PAGEWORKS 8 E,KONICA MINOLTA PAGEWORKS 8 L,KONICA MINOLTA PAGEWORKS 8 LE,KONICA MINOLTA PAGEWORKS 8 N,NEC SUPERSCRIPT 870 </t>
  </si>
  <si>
    <t>PagePro 8, 8L, 8e, 1100, 1100L,
1200W, 1250</t>
  </si>
  <si>
    <t xml:space="preserve"> KM BizHub C203  KM BizHub C253</t>
  </si>
  <si>
    <t>KM BizHub C203</t>
  </si>
  <si>
    <t xml:space="preserve"> KM BizHub C203,  KM BizHub C253</t>
  </si>
  <si>
    <t xml:space="preserve">NEC Vivid Office 2020,Pitney Bowes CM 2522, Konica Minolta Bizhub C, Konica Minolta Bizhub C 203, Konica Minolta Bizhub C 253 Imagistics </t>
  </si>
  <si>
    <t>bizhub 223, bizhub 283</t>
  </si>
  <si>
    <t xml:space="preserve">Minolta Bizhub 162, Minolta Bizhub 210, Minolta Di152, Minolta Di1611, Minolta Di183, Minolta Di2011
</t>
  </si>
  <si>
    <t>Konica Minolta Bizhub C220,Konica Minolta Bizhub C280,Konica Minolta Bizhub C360</t>
  </si>
  <si>
    <t xml:space="preserve">
Minolta Bizhub C220, Minolta Bizhub C280
</t>
  </si>
  <si>
    <t>Konica Minolta Bizhub C220, Konica Minolta Bizhub C280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</si>
  <si>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</si>
  <si>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</si>
  <si>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 xml:space="preserve">Kyocera Mita KM-1525, Kyocera Mita KM-1530, Kyocera Mita KM-2030
</t>
  </si>
  <si>
    <t xml:space="preserve">Kyocera-Mita KM-1620 / KM-1635 / KM-1650 / KM-2020 / KM-2035 / KM-2050
</t>
  </si>
  <si>
    <t>Kyocera KM-1500; Kyocera KM-1800 ;</t>
  </si>
  <si>
    <t>Kyocera KM-3050, KM-4050, KM-5050</t>
  </si>
  <si>
    <t>Kyocera-Mita FS1000, FS1010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</si>
  <si>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</si>
  <si>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</si>
  <si>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</si>
  <si>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</si>
  <si>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</si>
  <si>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</si>
  <si>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</si>
  <si>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 xml:space="preserve">X2350, 2310, 2330, 2450, 3450, 3470, 2470, 2315, 2320, 2340, 2360, 2370, 2460, 2465, 2300, 2400 Series, 3400 Series, 2380, 2390, 2480 DSG, Z735 </t>
  </si>
  <si>
    <t>Lexmark Z11, Z31, Z42, Z43, Z44, Z45, Z45se, Z51, Z52, Z53, Z54, Z54se, Z82. Color Jetprinter 3200, 5000, 5700, 5770, 7000, 7000V, 7200, 7200V. OptraColor 40, 45, 45N. AIO X63, X70, X73, X80, X83, X84, X85, X125, X4250, F4270. Kodak PM100 Samsung Smartjet, SF3150, SF4300, SF4500 Series, SF4700 Series, Msys4700, Msys4800, MJ450C, SCX1000 Series, SCX1100, SCX1150. Compaq C3-1000, A900, A1000, A1500, A3000, A4000, IJ300, IJ700, IJ750, IJ900, IJ1200, IJ1400P.</t>
  </si>
  <si>
    <t>Compaq IJ650, Lexmark i13, Lexmark i3, Lexmark X1100,Lexmark X1110, Lexmark X1130, Lexmark X1140, Lexmark X1150,Lexmark X1155,Lexmark X1160, Lexmark X1170,Lexmark X1180, Lexmark X1190, Lexmark X1195, Lexmark X1250, Lexmark X1270, Lexmark X1290 All in One, Lexmark X2230, Lexmark X2240, Lexmark X2250, Lexmark X72, Lexmark X74, Lexmark X75, Lexmark Z13, Lexmark Z23, Lexmark Z23e, Lexmark Z24, Lexmark Z25, Lexmark Z25L, Lexmark Z33, Lexmark Z34,Lexmark Z35,Lexmark Z515, Lexmark Z517,Lexmark Z600, Lexmark Z601, Lexmark Z602, Lexmark Z603, Lexmark Z604, Lexmark Z605,Lexmark Z612, Lexmark Z615,  Lexmark Z617, Lexmark Z640, Lexmark Z645</t>
  </si>
  <si>
    <t>Lexmark X 5100,Lexmark X 5130,Lexmark X 5150,Lexmark X 5190,Lexmark X 6100,Lexmark X 6150,Lexmark X 6170,Lexmark X 6190,Lexmark Z 55,Lexmark Z 56,Lexmark Z 65,Lexmark Z 65 n,
Lexmark Z 65 p,Lexmark X5100,Lexmark X5130,Lexmark X5150,
Lexmark X5190,,Lexmark X6100,Lexmark X6150,Lexmark X6170,Lexmark X6190,Lexmark Z55,Lexmark Z56,Lexmark Z65,Lexmark Z65 n,Lexmark Z65 p</t>
  </si>
  <si>
    <t xml:space="preserve">
LEXMARK X5150,  LEXMARK Z6, LEXMARK Z55, LEXMARK Z55SE,  LEXMARK Z65N, LEXMARK Z65P, LEXMARK X5100 SERIE, LEXMARK X6100 SERI, LEXMARK X5151, LEXMARK X6170,LEXMARK X6150, LEXMARK X5190,LEXMARK X6100</t>
  </si>
  <si>
    <t xml:space="preserve"> Z815 / X5250 / P915 / P6250 / X7170 / P6210 / X3350 / X5270 / Z816 / P4330 / P4350 / P6350 / X7350 / X7310 / X3330 / X7300 / P4310 / X5470 / X8310 / X8350 / X3300 / X5400 / X3310 / P4300 / X4300</t>
  </si>
  <si>
    <t>Z815 / X5250 / P915 / P6250 / X7170 / P6210 / X3350 / X5270 / Z816 / P4330 / P4350 / P6350 / X7350 / X7310 / X3330 / X7300 / P315 / P450 / P4310 / X5470 / X8310 / X8350 / X3300 / X5400 / X3310 / P4300 / X4300</t>
  </si>
  <si>
    <t>E340, E342tn, E342n</t>
  </si>
  <si>
    <t>Lexmark T640, Lexmark T640dn, Lexmark T640dtn, Lexmark T640n, Lexmark T642, Lexmark T642dtn, Lexmark T642n, Lexmark T642tn, Lexmark T644, Lexmark T644dtn, Lexmark T644n, Lexmark T644tn</t>
  </si>
  <si>
    <t>LEXMARK E 321 , EXMARK E 323 , LEXMARK E 323 N , LEXMARK OPTRA E 321 ,LEXMARK OPTRA E 323 ,LEXMARK OPTRA E 323 N , UNISYS UDS 123</t>
  </si>
  <si>
    <t>Lexmark Optra T420 D, Lexmark Optra T420 DN, Lexmark T420 D, Lexmark T420 DN</t>
  </si>
  <si>
    <t>T630, T630VE, T630d, T630dn, T630dt, T630dtn, T630n, T630n VE, T630t, T630tn, T630tn VE, T632, T632dn, T632dtn, T632dtnf, T632n, T632tn, T634, T634dmn, T634dn, T634dtn, T634dtn-32K, T634dtnf, T634n, T634tn; X630 MFP, X630e MFP, X632 MFP, X632d MFP, X632e LDS SAGE, X632e MFP, X632s, X632s MFP, X634, X634dte, X634e MFP</t>
  </si>
  <si>
    <t>Lexmark Optra T430</t>
  </si>
  <si>
    <t>Optra E230 / E232 / E232T / E234 / E330 / E332N / E332TN</t>
  </si>
  <si>
    <t xml:space="preserve">Lexmark E250D, Lexmark E250DN, Lexmark E350D, Lexmark E352dn
</t>
  </si>
  <si>
    <t xml:space="preserve">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X2230, Lexmark X2240, Lexmark X2250
</t>
  </si>
  <si>
    <t>Lexmark Z13, 23, 25, 33, 35, 513, 6xx, X2230, 2240, 1150, X74, 75, 1100, 1140, 1150, 1170, 1180 Compaq IJ 650
COMPAQ-IJ 650 HITACHI-PRIUSJET LEXMARK-AIO X1110 LEXMARK-AIO X1190 LEXMARK-AIO X1250 LEXMARK-I 3 LEXMARK-X 1100 SERIES LEXMARK-X 1110 LEXMARK-X 1130 LEXMARK-X 1140 LEXMARK-X 1150 LEXMARK-X 1155 LEXMARK-X 1160 LEXMARK-X 1170 LEXMARK-X 1180 LEXMARK-X 1185 LEXMARK-X 1190 LEXMARK-X 1195 LEXMARK-X 1196 LEXMARK-X 1200 SERIES LEXMARK-X 1250 LEXMARK-X 1270 LEXMARK-X 1290 LEXMARK-X 2225 LEXMARK-X 2230 LEXMARK-X 2250 LEXMARK-X 72 LEXMARK-X 74 LEXMARK-X 75 LEXMARK-X 75 M LEXMARK-Z 13 LEXMARK-Z 23 LEXMARK-Z 23 E LEXMARK-Z 24 LEXMARK-Z 25 LEXMARK-Z 25 L LEXMARK-Z 33 LEXMARK-Z 34 LEXMARK-Z 35 LEXMARK-Z 503 LEXMARK-Z 510 LEXMARK-Z 511 LEXMARK-Z 512 LEXMARK-Z 514 LEXMARK-Z 515 LEXMARK-Z 516 LEXMARK-Z 517 LEXMARK-Z 52O LEXMARK-Z 601 LEXMARK-Z 602 LEXMARK-Z 603 LEXMARK-Z 605 LEXMARK-Z 611 LEXMARK-Z 612 LEXMARK-Z 614 LEXMARK-Z 615 LEXMARK-Z 617 LEXMARK-Z 640 LEXMARK-Z 645 LEXMARK-Z 717 LEXMARK-Z 817 LEXMARK-Z 819</t>
  </si>
  <si>
    <t>LEXMARK Color Jetprinter Z 65 / 65N, LEXMARK X 5150 / 5190 / 6150 / 6170 / 6190, LEXMARK Z 55 / 65 / 65p</t>
  </si>
  <si>
    <t>Lexmark X5130 (0017K0311), Lexmark X5150 (0017K0016), Lexmark X5190pro (0017K0490), Lexmark X6150 (0015K0399), Lexmark X6170 (0015K0039), Lexmark X6190pro (0015K1916)
Lexmark Z55 (0016M0002), Lexmark Z55se (0016M0492), Lexmark Z65 (0013D0002), Lexmark Z65p (0019D0800), Lexmark Z65n pro (0080D1071)</t>
  </si>
  <si>
    <t>Lexmark S305, S405, S505, Pro205, S605, Pro705, Pro901, S815, Pro905</t>
  </si>
  <si>
    <t>Lexmark Pro205, Lexmark Pro209, Lexmark Pro705, Lexmark Pro709, Lexmark Pro805, Lexmark Pro901, Lexmark Pro905, Lexmark S305, Lexmark S405, Lexmark S409, Lexmark S505, Lexmark S605, Lexmark S815Lexmark Prospect Pro205, Lexmark Value Ink Prospect Pro209, Lexmark Prevail Pro705, Lexmark Value Ink Prevail Pro709, Lexmark Prestige Pro805, Lexmark Pinnacle Pro901, Lexmark Platinum Pro905, Lexmark Impact S305, Lexmark Interpret S405, Lexmark Value Ink Interpret S409, Lexmark Intuition S505, Lexmark Interact S605, Lexmark Genesis S815</t>
  </si>
  <si>
    <t>S301; S305; S405; S505; S605; Pro205; Pro705; Pro805; Pro901; Pro905</t>
  </si>
  <si>
    <t>Lexmark Impact S305, Lexmark Interpret S405, Lexmark Intuition S505, Lexmark Interact S605, Lexmark Prospect Pro205, Lexmark Prevail Pro705, Lexmark Prestige Pro805, Lexmark Platinum Pro905</t>
  </si>
  <si>
    <t>Lexmark Genesis S810 Lexmark Intuition S505 Lexmark Pro 715
Lexmark Genesis S815 Lexmark Pinnacle Pro 901 Lexmark Pro 800
Lexmark Impact S300 Lexmark Platinum Pro 900 Lexmark Pro 900
Lexmark Impact S301 Lexmark Platinum Pro 901 Lexmark Pro 915
Lexmark Impact S302 Lexmark Platinum Pro 902 Lexmark Prosper Pro 200
Lexmark Impact S305 Lexmark Platinum Pro 905 Lexmark Prosper Pro 205
Lexmark Impact S308 Lexmark Platinum Pro 905 Lexmark Prosper S209
Lexmark Impact S400 Lexmark Platinum Pro 908 Lexmark S300
Lexmark Impact S500 Lexmark Prestige Pro 805 Lexmark S315
Lexmark Impact S600 Lexmark Prevail Pro 705 Lexmark S415
Lexmark Interact S605 Lexmark Prevail Pro 709 Lexmark S500
Lexmark Interpret S405 Lexmark Pro 200 Lexmark S515
Lexmark Interpret S409 Lexmark Pro 700 Lexmark S715</t>
  </si>
  <si>
    <t>S301, S305, S405, S305, s405, s505, s601, s605, s606, Pro205, Pro705, Pro707, Pro709, Pro805, Pro901, Pro905</t>
  </si>
  <si>
    <t xml:space="preserve">  Lexmark Impact S301,Impact S305,Interact S605,Interpret S405,Intuition S505,Pinnacle Pro901,Platinum Pro905,Prestige Pro805,Prevail Pro704,Prevail Pro705,Prospect Pro205,S815 Genesis,S816 Genesis,Value Ink Interpret S409,Value Ink Prevail Pro709,Value Ink Prospect Pro209</t>
  </si>
  <si>
    <t>lexmark Impact S305, lexmark Interpreter S405, lexmark Intuition S505, lexmark Interact S605, lexmark Preavail Pro705, lexmark Prestige Pro805, lexmark Platinum Pro905,lexmark Prospect Pro205,    lexmark Platinum Pro901, lexmark Impact S301, lexmark Prevail Pro 705, lexmark Pinnacle Pro 901,lexmark S815 Genesis, Lexmark S409 Interpret, lexmark Prospect Pro 209</t>
  </si>
  <si>
    <t>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X1290, Lexmark X2230, Lexmark X2240, Lexmark X2250</t>
  </si>
  <si>
    <t>Prospect Pro205,Pro209,Impact S305,Interpret S405,Intuition S505,Interact S605,Prevail Pro709,Prestige Pro805,Pinnacle Pro901,Platinum Pro905,Genesis S815</t>
  </si>
  <si>
    <t>Lexmark Prospect Pro205, Lexmark Prospect Pro208, Lexmark Value Ink Prospect Pro209, Lexmark Prevail Pro705, Lexmark Prevail Pro708, Lexmark Value Ink Prevail Pro709, Lexmark Prestige Pro805, Lexmark Prestige Pro808, Lexmark Pinnacle Pro901, Lexmark Platinum Pro905, Lexmark Platinum Pro908, Lexmark Impact S301, Lexmark Impact S305, Lexmark Interpret S405, Lexmark Value Ink Interpret S409, Lexmark Intuition S505, Lexmark Interact S605, Lexmark Genesis S815</t>
  </si>
  <si>
    <t xml:space="preserve">
S301, S305, S405, S305, s405, s505, s601, s605, s606, Pro205, Pro705, Pro707, Pro709, Pro805, Pro901, Pro905</t>
  </si>
  <si>
    <t>C810 / C830</t>
  </si>
  <si>
    <t>Oki C810, Oki C810n, Oki C810dn, Oki C810cdtn, Oki C830n, Oki C830dn, Oki C830cdtn</t>
  </si>
  <si>
    <t>Oki C810,Oki C830,Oki C810N,Oki C810DN,Oki C830CDTN,Oki C830DN,Oki C830N</t>
  </si>
  <si>
    <t>C801 / C810 / C821 / C830 / MC851 / MC860 / MC861</t>
  </si>
  <si>
    <t xml:space="preserve"> Oki B4100  Oki B4300  Oki B4350 N
 Oki B4200  Oki B4300 N 
 Oki B4250  Oki B4350 </t>
  </si>
  <si>
    <t>B4300</t>
  </si>
  <si>
    <t xml:space="preserve">  C3100</t>
  </si>
  <si>
    <t>OKI C3200</t>
  </si>
  <si>
    <t>Oki C3450, Oki C3300n, Oki C3400n, Oki C3600</t>
  </si>
  <si>
    <t>Oki C3300, C3400, C3450, C3600</t>
  </si>
  <si>
    <t>C510 / C530 / MC561</t>
  </si>
  <si>
    <t>OKI MC561 DN, OKI MC562 DNW, OKI MC562 DN
OKI C530 DN, OKI C510 DN, OKI C531 DN, OKI C511 DN</t>
  </si>
  <si>
    <t>C5100/5200/5300/5400</t>
  </si>
  <si>
    <t>C 5250, 5450, 5510, 5540</t>
  </si>
  <si>
    <t>C5600 / C5700</t>
  </si>
  <si>
    <t xml:space="preserve">  C5650 / C5750</t>
  </si>
  <si>
    <t>C5800 / C5900 / C5550MFP</t>
  </si>
  <si>
    <t>C5850 / C5950 / MC560</t>
  </si>
  <si>
    <t>C9600 / C9650 / C9800 / C9850</t>
  </si>
  <si>
    <t xml:space="preserve">  B6300</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</si>
  <si>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</si>
  <si>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</si>
  <si>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</si>
  <si>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 xml:space="preserve">  C610</t>
  </si>
  <si>
    <t xml:space="preserve">Oki B431, Oki MB491
</t>
  </si>
  <si>
    <t xml:space="preserve">Panasonic KX-MB261, Panasonic KX-MB262, Panasonic KX-MB263PD, Panasonic KX-MB771G, Panasonic KX-MB773PD, Panasonic KX-MB778, Panasonic KX-MB781G, Panasonic KX-MB783PD,Panasonic KX-MB788,Panasonic KX-MB883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</si>
  <si>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</si>
  <si>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</si>
  <si>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</si>
  <si>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</si>
  <si>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DP-1520P 1820P,E 8016P 8020P,E,</t>
  </si>
  <si>
    <t>KXFL501,KXFLB750, KXFLB751, KXFLB75</t>
  </si>
  <si>
    <t>KX-FLM653,KX-FL613,KX-FL611,KX-FL513,KX-FL512,KX-FL511,KX-FL541</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</si>
  <si>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</si>
  <si>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 xml:space="preserve">Panasonic KX-MB 163  Panasonic KX-MB 771  Panasonic KX-MB 788
 Panasonic KX-MB 261  Panasonic KX-MB 772  Panasonic KX-MB 883
 Panasonic KX-MB 262  Panasonic KX-MB 773 
 Panasonic KX-MB 263  Panasonic KX-MB 783 </t>
  </si>
  <si>
    <t xml:space="preserve"> Panasonic KX-MB262, Panasonic KX-MB263, Panasonic KX-MB772, Panasonic KX-MB773PD, Panasonic KX-MB783PD, Panasonic KX-MB778, Panasonic KX-MB788, Panasonic KX-MB883</t>
  </si>
  <si>
    <t>KX-FL511, KX-FL512, KX-FL513, KX-FL540, KX-FL541, KX-FL543, KX-FL611, KX-FL613, KX-FLM653</t>
  </si>
  <si>
    <t>KX-FLB803, KX-FLB813, KX-FLB853</t>
  </si>
  <si>
    <t>Panasonic KX-FM205, Panasonic KX-FM210, Panasonic KX-FM220, Panasonic KX-FM255, Panasonic KX-FM260, Panasonic KX-FM280, Panasonic KX-FMC230,Panasonic KX-FP101, Panasonic KX-FP195, Panasonic KX-FP200, Panasonic KX-FP245, Panasonic KX-FP250, Panasonic KX-FP265, Panasonic KX-FP270</t>
  </si>
  <si>
    <t>Panasonic KX-FHD332 / Panasonic KX-FHD333 / Panasonic KX-FHD351 / Panasonic KX-FHD352 / Panasonic KX-FHD353 / Panasonic KX-FP341 / Panasonic KX-FP342 / Panasonic KX-FP343 / Panasonic KX-FP361 / Panasonic KX-FP362 / Panasonic KX-FP363 / Panasonic KX-FP701PD</t>
  </si>
  <si>
    <t xml:space="preserve">
Panasonic KX-FM205, 210, 220, 255, 260, 280, c230,Panasonic KX-FP101, 195, 200, 245, 250, 265, 270, 278,Panasonic KX-F 969, 1010, 1015, 1016, 1110,Panasonic KX-FMC 230 fax</t>
  </si>
  <si>
    <t>KX FP200/FM131/FM210/FM220/FMC230/F1010/ F1110/F969/F1015/F1016/FP250/ FM260/FP270/FM280/FP258/FP278 100m</t>
  </si>
  <si>
    <t>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</si>
  <si>
    <t>Panasonic KX-FP141, Panasonic KX-FP142, Panasonic KX-FP143, Panasonic KX-FP145, Panasonic KX-FP146, Panasonic KX-FP148, Panasonic KX-FC231, Panasonic KX-FC233, Panasonic KX-FC235, Panasonic KX-FC238, Panasonic KX-FC241, Panasonic KX-FC243, Panasonic KX-FC245, Panasonic KX-FC248, Panasonic KX-FC378, Panasonic KX-FC379, Panasonic KX-FC392</t>
  </si>
  <si>
    <t xml:space="preserve">Panasonic KX-FP80 / Panasonic KX-FP81 / Panasonic KX-FP82 / Panasonic KX-FP85 / Panasonic KX-FP86 / Panasonic KX-FP88 / Panasonic KX-FP89 / Panasonic KX-FM90 / Panasonic KX-FP91 / Panasonic KX-FP95 / Panasonic KX-FP151 / Panasonic KX-FP152 / Panasonic KX-FP153 / Panasonic KX-FP155 / Panasonic KX-FP156 / Panasonic KX-FP158 / Panasonic KX-FP161 / Panasonic KX-FP165 / Panasonic KX-FC-166 / Panasonic KX-FP168 / Panasonic KX-FC175 / Panasonic KX-FCG175 / Panasonic KX-FCG176 / Panasonic KX-FC195 / Panasonic KX-FX178 / Panasonic KX-FCG178 </t>
  </si>
  <si>
    <t>KXP1080/KXP1090/KXP1150/KXP1170/KXP1695</t>
  </si>
  <si>
    <t>Gestetner 2212,Gestetner 2712,Gestetner 3212,Gestetner 3222,Nashuatec 2205,Nashuatec 2705,Nashuatec 3205,Nashuatec DSM622,Nashuatec DSM627</t>
  </si>
  <si>
    <t>Ricoh FT4015, FT4018, FT4615, FT4618, FT3813, FT3613, Nashuatec: 3715, 3718, 3913S, 3715, Infotec: 5151z, 5132z, 5152, 5181, 5182, Gestetner: 2715z, 2718z, 2913z</t>
  </si>
  <si>
    <t>Ricoh 1015, 1018, 1018D, 1113
Nashuatec 1315, 1505, 1805, 1805d
Rex Rotary 1318, 1508, 1808, 1808d
Gestetner 1312, 1502, 1802, 1802d
Lanier 5515, 5518, 5618, LD013
Infotec 4151MF, 4181MF, 4182MF, IS2113</t>
  </si>
  <si>
    <t>Ricoh Aficio 2015, 2016, 2018, 2018D, 2020, 2020D, MP1500, MP1600, MP1600L, MP1600LN, MP1600SP, MP1600SPF,  MP2000,  MP2000L, MP2000LN, MP2000SP, MP2000SP</t>
  </si>
  <si>
    <t>Ricoh 1013, 1013F
Nashuatec 1305, 1305f
Rex Rotary 1308, 1308f
Gestetner 1302, 1302f
Lanier 5613, 5613F
Infotec IS2013, IS2013MF</t>
  </si>
  <si>
    <t>Ricoh / NRG typ 1270D / DT415BLK do urządzeń: Ricoh Aficio 1515, 1515MF, 1515F, 1515PS, MP161, MP161L, 161LN, MP171, MP171F, MP171SPF, MP 201F, MP 201SPF, Nashuatec DSM415, DSM415F, DSM415P, DSM415</t>
  </si>
  <si>
    <t>Aficio AF1022, Aficio AF1027, Aficio AF1027MFP, Aficio AF1022H</t>
  </si>
  <si>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</si>
  <si>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</si>
  <si>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</si>
  <si>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</si>
  <si>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</si>
  <si>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</si>
  <si>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</si>
  <si>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ML-2850, Samsung ML-2850D, Samsung ML-2850DR, Samsung ML-2850ND, Samsung ML-2851, Samsung ML-2851NDR
Samsung ML2850 ML2850D ML2850DR ML2850ND ML2851 ML2851NDR</t>
  </si>
  <si>
    <t>Samsung MLT-D1082S (SU781A) oryginalny czarny toner do drukarki :
Samsung ML-1640, Samsung ML-2240</t>
  </si>
  <si>
    <t>Samsung SCX-4824FN, Samsung SCX-4825FN, Samsung SCX-4828FN, Samsung ML-2855ND Samsung SCX4824FN SCX4825FN SCX4828FN ML2855ND</t>
  </si>
  <si>
    <t>SCX-5635FN / SCX-5835FN</t>
  </si>
  <si>
    <t>SCX-4200</t>
  </si>
  <si>
    <t>Samsung SCX-4725FN</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</si>
  <si>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</si>
  <si>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</si>
  <si>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</si>
  <si>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</si>
  <si>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Toshiba e-Studio 12,Toshiba e-Studio 15,Toshiba e-Studio 120,Toshiba e-Studio 150</t>
  </si>
  <si>
    <t xml:space="preserve"> Toshiba E-Studio 2050 C,Toshiba E-Studio 2050 C SE,Toshiba E-Studio 2051 C,Toshiba E-Studio 2550 C,Toshiba E-Studio 2550 C SE,Toshiba E-Studio 2551 C </t>
  </si>
  <si>
    <t xml:space="preserve"> Toshiba 1550  Toshiba 1560 </t>
  </si>
  <si>
    <t xml:space="preserve"> Toshiba e-Studio 163  Toshiba e-Studio 203  Toshiba e-Studio 207
 Toshiba e-Studio 165  Toshiba e-Studio 203L  Toshiba e-Studio 237
 Toshiba e-Studio 166  Toshiba e-Studio 205 
 Toshiba e-Studio 167  Toshiba e-Studio 206 </t>
  </si>
  <si>
    <t>Xerox WorkCentre PE120 / Xerox WorkCentre PE120i</t>
  </si>
  <si>
    <t xml:space="preserve">Phaser 3117 / 3122 / 3124 / 3125 </t>
  </si>
  <si>
    <t>Xerox Phaser 3200MFP, Xerox Phaser 3200MFPV_B, Xerox Phaser 3200MFPV_N</t>
  </si>
  <si>
    <t>Xerox Phaser 3100MFP, 3100MFP S, 3100MFP V X, 3100MFP V S, 3100MFP</t>
  </si>
  <si>
    <t>Xerox 106R01487 toner do Xerox WorkCentre 3210V_N, Xerox WorkCentre 3220V_DN</t>
  </si>
  <si>
    <t>WorkCentre 3550XD</t>
  </si>
  <si>
    <t>Phaser 3320VDNI</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</si>
  <si>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</si>
  <si>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</si>
  <si>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</si>
  <si>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</si>
  <si>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</si>
  <si>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</si>
  <si>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</si>
  <si>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</si>
  <si>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</si>
  <si>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</si>
  <si>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</si>
  <si>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</si>
  <si>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Oki B411d, Oki B411dn, Oki B431d, Oki B431dn, Oki MB461, Oki MB471, Oki MB471w, Oki MB491, Oki MB491dn</t>
  </si>
  <si>
    <t>OKI B432 / B512 / MB492 / MB562</t>
  </si>
  <si>
    <t xml:space="preserve">OKI C511dn,OKI C531dn,OKI MC562dn    </t>
  </si>
  <si>
    <t>C510 / C511 / C530 / C531 / MC561 / MC562</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</si>
  <si>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</si>
  <si>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</si>
  <si>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</si>
  <si>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</si>
  <si>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 xml:space="preserve">  B410 / B430 / B440 / MB460 / MB470 / MB480</t>
  </si>
  <si>
    <t xml:space="preserve">  C831 / C841</t>
  </si>
  <si>
    <t>C831 / C841</t>
  </si>
  <si>
    <t xml:space="preserve">  C822 / C831 / C841</t>
  </si>
  <si>
    <t xml:space="preserve">Oki C822, Oki C823,Oki C831, Oki C833, Oki C841, Oki C843, Oki MC853, Oki MC873
</t>
  </si>
  <si>
    <t>C831 / C841 / ES8431 / ES8441 / MC853 / MC873 /</t>
  </si>
  <si>
    <t>FAX BJ300, FAX JX200, FAX JX201, FAX JX210, FAX JX300, FAX JX500, FAX JX510, MultiPass 450, MultiPass MP150, MultiPass MP160, MultiPass MP170, Pixma IP1200, Pixma IP1300, Pixma IP1600, Pixma IP1700, Pixma IP1800, Pixma IP1880, Pixma IP1900, Pixma IP200, Pixma IP2200, Pixma IP2400, Pixma IP2500, Pixma IP2580, Pixma IP2600, Pixma IP300, Pixma MP140, Pixma MP150, Pixma MP160, Pixma MP170, Pixma MP180, Pixma MP190, Pixma MP210, Pixma MP220, Pixma MP450, Pixma MP460, Pixma MP470, Pixma MX300, Pixma MX310</t>
  </si>
  <si>
    <t>FAX JX201, FAX JX300, MultiPass 450, MultiPass MP150, MultiPass MP160, MultiPass MP170, Pixma IP1200, Pixma IP1300, Pixma IP1600, Pixma IP1700, Pixma IP1800, Pixma IP1880, Pixma IP1900, Pixma IP200, Pixma IP2200, Pixma IP2400, Pixma IP2500, Pixma IP2580, Pixma IP2600, Pixma IP300, Pixma IP6210D, Pixma IP6220, Pixma IP6220D, Pixma IP6310d, Pixma IP6320d, Pixma MP140, Pixma MP150, Pixma MP160, Pixma MP170, Pixma MP180, Pixma MP190, Pixma MP210, Pixma MP220, Pixma MP450, Pixma MP460, Pixma MP470, Pixma MX300, Pixma MX31</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</si>
  <si>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</si>
  <si>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</si>
  <si>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</si>
  <si>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</si>
  <si>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</si>
  <si>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</si>
  <si>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</si>
  <si>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</si>
  <si>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</si>
  <si>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</si>
  <si>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</si>
  <si>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</si>
  <si>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</si>
  <si>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</si>
  <si>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 xml:space="preserve">Minolta 1600F - TC16. </t>
  </si>
  <si>
    <t>Minolta 2400, Minolta 2400W, Minolta 2430DL, Minolta 2450, Minolta 2480MF
Minolta 2500W, Minolta 2530DL, Minolta 2550, Minolta 2590 MF
Minolta Magicolor 2400, Minolta Magicolor 2400W, Minolta Magicolor 2430DL, Minolta Magicolor 2450, Minolta Magicolor 2480MF
Minolta Magicolor 2500W, Minolta Magicolor 2530DL, Minolta Magicolor 2550, Minolta Magicolor 2550MF</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</si>
  <si>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</si>
  <si>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</si>
  <si>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</si>
  <si>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Konica-Minolta toner TN213BK, black, 24500s, A0D7152, Konica-Minolta Bizhub C203/C253. </t>
  </si>
  <si>
    <t>Konica Minolta Bizhub C203, Konica Minolta Bizhub C253</t>
  </si>
  <si>
    <t>Xerox Phaser 3250,Xerox Phaser 3250D, Xerox Phaser 3250DN</t>
  </si>
  <si>
    <t>Xerox 106R01414 toner do drukarki Xerox Phaser 3435, Xerox Phaser 3435V_DN, Xerox Phaser 3435V_N</t>
  </si>
  <si>
    <t xml:space="preserve">Xerox Phaser 3010
Xerox Phaser 3040
Xerox WorkCentre 3045 </t>
  </si>
  <si>
    <t>Xerox Phaser 3010/3040B, Xerox WorkCentre 3045</t>
  </si>
  <si>
    <t>Xerox WorkCentre 6605N, Xerox WorkCentre 6605DN,Xerox Phaser 6600N, Xerox Phaser 6600DN</t>
  </si>
  <si>
    <t xml:space="preserve">
Xerox WorkCentre 6605N, Xerox WorkCentre 6605DN, Xerox Phaser 6600N, Xerox Phaser 6600DN</t>
  </si>
  <si>
    <t>Xerox PHASER 8560, Xerox PHASER 8560MFP</t>
  </si>
  <si>
    <t xml:space="preserve">Xerox PHASER 8560, Xerox PHASER 8560MFP </t>
  </si>
  <si>
    <t>Phaser 3140, PHASER 3160B, Phaser 3155, Phaser 3160N</t>
  </si>
  <si>
    <t>Xerox Phaser 3140, Xerox Phaser 3155, Xerox Phaser 3160, Xerox Phaser 3160V_B, Xerox Phaser 3160V_N</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</si>
  <si>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</si>
  <si>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</si>
  <si>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Phaser 3100mfp</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</si>
  <si>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</si>
  <si>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</si>
  <si>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</si>
  <si>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</si>
  <si>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</si>
  <si>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</si>
  <si>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</si>
  <si>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Epson Aculaser C1100, Epson Aculaser C1100 N, Epson Aculaser CX11 N, Epson Aculaser CX11 NF, Epson Aculaser CX11 NFC, Epson Aculaser CX11 NFCT, Epson Aculaser CX11 NFT, Epson Aculaser Epson Aculaser C1100 Series</t>
  </si>
  <si>
    <t>Epson AcuLaser C1100N, Epson AcuLaser CX11N, Epson AcuLaser CX11NF, Epson AcuLaser CX11NFC, Epson AcuLaser CX11NFCT, Epson AcuLaser CX11NFT
Epson C1100N, Epson CX11N, Epson CX11NF, Epson CX11NFC, Epson CX11NFCT, Epson CX11NFT</t>
  </si>
  <si>
    <t xml:space="preserve"> AcuLaser C1100, AcuLaser CX11NFC, AcuLaser CX11NF, AcuLaser CX11N, AcuLaser C1100N, AcuLaser CX21N, AcuLaser CX21NF, AcuLaser CX21NFC, AcuLaser CX21NFCT, AcuLaser CX21NFT</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</si>
  <si>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</si>
  <si>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</si>
  <si>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</si>
  <si>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</si>
  <si>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</si>
  <si>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</si>
  <si>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</si>
  <si>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</si>
  <si>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</si>
  <si>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</si>
  <si>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</si>
  <si>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</si>
  <si>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</si>
  <si>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</si>
  <si>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</si>
  <si>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</si>
  <si>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t>Deskjet 3525 eAiO, Deskjet Ink Advantage 5525 e-All-in-One, Deskjet Ink Advantage 4615, Deskjet Ink Advantage 4625 e-All-in-One, Deskjet Ink Advantage 6525 e-All-in-One</t>
  </si>
  <si>
    <t>HP Deskjet Ink Advantage 3525, 4615, 4625, 5525, 6525.</t>
  </si>
  <si>
    <t>HP Deskjet 450cbi (C8147A), HP Deskjet 450ci (C8111A), HP Deskjet 450wbt (C8145A), HP Deskjet 5150 (C8962A), HP Deskjet 5550 (C6487C), HP Deskjet 5652 (C9007A), HP Deskjet 9680gp (C8167A), HP Deskjet 5850 (C8975A), HP Deskjet 9650 (C8137A), HP Deskjet 9670 (C8138A), HP Deskjet 9680 (C8139A)
HP Photosmart PSC 2410 (Q3087A), HP Photosmart PSC 2510 (Q3094A), HP Photosmart 7150 (Q1604A), HP Photosmart 7260 (Q3005A), HP Photosmart 7450 (Q3409A), HP Photosmart 7660 (Q3010A), HP Photosmart 7760 (Q3015A), HP Photosmart 7960 (Q3020A), HP Photosmart 7345 (Q3045A), HP Photosmart 7350 (Q1603A), HP Photosmart 7550 (Q1605A), HP Photosmart 7960gp (Y2270A)
HP Officejet 4110 (Q1609A), HP Officejet 4255 (Q5611A), HP Officejet 5510 (Q3435A), HP Officejet 5610 (Q7311A), HP Officejet 6110 (Q1638A)
HP PSC 1215 (Q5894A), HP PSC 1217, HP PSC 1350 (Q3501A), HP PSC 2210 (C8658A), HP PSC 1205 (Q1665A), HP PSC 1210 (Q1662A), HP PSC 2105 (C8647A), HP PSC 2110 (C8648A), HP PSC 2175 (Q3068A)</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</si>
  <si>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</si>
  <si>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</si>
  <si>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</si>
  <si>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HP LaserJet P1005 (CB410A), HP LaserJet P1006 (CB411A); HP P1005, HP P1006</t>
  </si>
  <si>
    <t>LaserJet P1005 LaserJet P1006</t>
  </si>
  <si>
    <t>LaserJet Pro P1102, LaserJet Pro P1102w, LaserJet Pro M1132, LaserJet Pro M1212NF, LaserJet Pro M1217nf</t>
  </si>
  <si>
    <t xml:space="preserve">OfficeJet 6000-E609a (CB051A), 6000-E609e (CB049A) OfficeJet 6500-E709a (CB815A), 6500-E709n (CB057A), 6500A-E710a (CN555A), 6500A-E710n (CN557A)  OfficeJet 7000 (C9299A), 7500A (C9309A) </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</si>
  <si>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</si>
  <si>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</si>
  <si>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</si>
  <si>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</si>
  <si>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</si>
  <si>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</si>
  <si>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</si>
  <si>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Kyocera Mita FS-6025MFP, Kyocera Mita FS-6030MFP, Kyocera Mita FS-6525MFP, Kyocera Mita FS-6530MFP</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</si>
  <si>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</si>
  <si>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</si>
  <si>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 xml:space="preserve">FS-1300DN, FS-1300D, FS-1350DN, FS-1028MFP, FS-1128MFP, FS-1028MFP/DP
</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</si>
  <si>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</si>
  <si>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</si>
  <si>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</si>
  <si>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</si>
  <si>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</si>
  <si>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 xml:space="preserve">DCP-J4110DW, MFC-J4410DW, MFC-J4510DW, MFC-J4610DW, MFC-J4710DW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</si>
  <si>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</si>
  <si>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</si>
  <si>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</si>
  <si>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Brother LC1280XL-BK tusz czarny do Brother MFC-J5910DW, Brother MFC-J6510DW, Brother MFC-J6710DW, Brother MFC-J6910DW,
Brother MFC 5910DW, Brother MFC J6510DW, Brother MFC J6710DW, Brother MFC J6910DW</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</si>
  <si>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</si>
  <si>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</si>
  <si>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</si>
  <si>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</si>
  <si>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MFC-J6920DW, MFC-J6520</t>
  </si>
  <si>
    <t>SL-M2022, SL-M2022W, SL-M2070, SL-M2070F, SL-M2070FW, SL-M2070W, Xpress SL-M2026W, Xpress SL-M2026</t>
  </si>
  <si>
    <t>Samsung ML-2160, Samsung ML-2165, Samsung ML-2165W, Sanmsung SCX-3400, Sanmsung SCX-3400F, Sanmsung SCX-3405, Sanmsung SCX-3405F, Sanmsung SCX-3405W, Sanmsung SCX-3405FW, Sanmsung SCX-3407 - zamiennik Samsung MLT-D101S/ELS (SU696A) nowy w 100% toner Actis TS-2160 do Samsung ML 2160 2164 2165 SCX 3400 3405 F FW W</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</si>
  <si>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</si>
  <si>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</si>
  <si>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T640, T640dn, T640dtn, T640n, T642, T642dtn, T642tn, T642n, T644dtn, T644, T644tn, T644n</t>
  </si>
  <si>
    <t>IR1133, IR1133A</t>
  </si>
  <si>
    <t>Stylus Photo R240, Stylus Photo R245, Stylus Photo RX42, Stylus Photo RX420, Stylus Photo RX520</t>
  </si>
  <si>
    <t>Stylus Photo R240, Stylus Photo R245, Stylus Photo RX420, Stylus Photo RX425, Stylus Photo RX520</t>
  </si>
  <si>
    <t>hp color laserjet 2550, hp color laserjet 2550l, hp color laserjet 2550ln,    hp color laserjet 2550n,hp color laserjet 2800,hp color laserjet 2820, hp color laserjet 2820aio, hp color laserjet 2840,hp color laserjet 2840aio, hp color laserjet 2850</t>
  </si>
  <si>
    <t>hp laserjet 4250,hp laserjet 4250dtn, hp laserjet 4250dtnsl, hp laserjet 4250n, hp laserjet 4350</t>
  </si>
  <si>
    <t>hp laserjet 1160, hp laserjet 1320, hp laserjet 1320n, hp laserjet 1320nw, hp laserjet 1320tn, hp laserjet 3390, hp laserjet 3392</t>
  </si>
  <si>
    <t>Color LaserJet 4700, Color LaserJet 4700dn, Color LaserJet 4700dtn, Color LaserJet 4700n, Color LaserJet 4700ph+,</t>
  </si>
  <si>
    <t xml:space="preserve">  LaserJet CM1015MPF, LaserJet 1600, LaserJet 2600N, LaserJet 2605, LaserJet 2605DN, LaserJet 2605DTN, LaserJet CM1000, LaserJet CM1015, LaserJet CM1017, LaserJet CP2600 </t>
  </si>
  <si>
    <t>hp color laserjet 1600, hp color laserjet 2600, hp color laserjet 2600n,  hp color laserjet 2605, hp color laserjet 2605n, hp color laserjet 2605dtn, hp laserjet CM1015mfp, hp laserjet CM1017mfp</t>
  </si>
  <si>
    <t xml:space="preserve">LaserJet CM1015MPF, LaserJet 1600, LaserJet 2600N, LaserJet 2605, LaserJet 2605DN, LaserJet 2605DTN, LaserJet CM1000, LaserJet CM1015, LaserJet CM1017, LaserJet CP2600 </t>
  </si>
  <si>
    <t>LaserJet Pro M252, LaserJet Pro MFP M277DW, LaserJet Pro MFP M277N, LaserJet Pro M277, LaserJet Pro M252DW, LaserJet Pro M252N</t>
  </si>
  <si>
    <t>LaserJet M2727, LaserJet P2014, LaserJet P2015, LaserJet P2015DN, LaserJet P2015N, LaserJet P2015X</t>
  </si>
  <si>
    <t>Color LaserJet CP3525N, Color LaserJet CP3525dn, Color LaserJet CP3525x, Color LaserJet CM3530, Color LaserJet CM3530fs</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</si>
  <si>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</si>
  <si>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</si>
  <si>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</si>
  <si>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</si>
  <si>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OfficeJet Pro K550dtwn, 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</si>
  <si>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</si>
  <si>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L7680, OfficeJet Pro L7580, OfficeJet Pro L7780, OfficeJet Pro K5400, OfficeJet Pro K5400dn, OfficeJet Pro K5400dtn, OfficeJet Pro K550dtn, OfficeJet Pro K550, OfficeJet Pro K550dtwn, OfficeJet Pro L7480, OfficeJet Pro K5400n, OfficeJet Pro K8600dn, OfficeJet Pro K8600, OfficeJet Pro L7590</t>
  </si>
  <si>
    <t xml:space="preserve">HP OfficeJet Pro K5400, HP OfficeJet Pro K550dtn, HP OfficeJet Pro K8600, HP OfficeJet Pro L7480, HP OfficeJet Pro L7580, HP OfficeJet Pro L7590, HP OfficeJet Pro L7680, HP OfficeJet Pro L7780
</t>
  </si>
  <si>
    <t>HP DeskJet 3070A, 3520, HP Officejet 4620, 4622, HP PhotoSmart 5510, 5515, 5520, 6510, 6520, 7510, 7520, B8550, C5324,C5380, C6324, C6380,D5460,HP Photosmart B010a, B109a, B109d, B109f, B109n, B110a, B110c, C410a,HP Photosmart eStation C510a,
HP Photosmart Plus B209a, B209c, B210a, B210c
HP Photosmart Premium C309n/g, C309a, C310a, C410b</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</si>
  <si>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</si>
  <si>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</si>
  <si>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</si>
  <si>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</si>
  <si>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</si>
  <si>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</si>
  <si>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</si>
  <si>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</si>
  <si>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</si>
  <si>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</si>
  <si>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</si>
  <si>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</si>
  <si>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</si>
  <si>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</si>
  <si>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</si>
  <si>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</si>
  <si>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6100 ePrinter (CB863A), HP Officejet 6600 e-All-in-One (CZ163A), e-All-in-One HP Officejet 6700 Premium (CN583A), HP Officejet 7110 Wide Format ePrinter H812a (CR768A), HP Officejet 7610 (CR769A), HP Officejet 7612 e-All-in-One (G1X85A), HP OfficeJet 7510 All-in-One (G3J47A)</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</si>
  <si>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</si>
  <si>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</si>
  <si>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LEXMARK: i3, Z13, Z23, Z23e, Z33, Z25, Z35, Z515, Z517, Z601, Z602, Z605, Z612, Z615, Z617, Z640, Z645, X74, X75, X1110, X1130, X1150, X1170, X1180, X1190, X1250, X1270, X1290, X2230, X2240, X2250</t>
  </si>
  <si>
    <t>Z815, X3330, X5470, P4350, P6250, Z805, Z816, X5470 Business Edition, X8350, X8350 Business Edition, X7350, X7350 Business Edition</t>
  </si>
  <si>
    <t xml:space="preserve">Lexmark P315, Lexmark P450, Lexmark P915, Lexmark Z815
Lexmark Home Copier Plus, Lexmark P4330, Lexmark P4350, Lexmark P6250, Lexmark P6350, Lexmark X3330, Lexmark X3350, Lexmark X5250, Lexmark X5270, Lexmark X5470, Lexmark X7170, Lexmark X7310, Lexmark X7350, Lexmark X7350, Lexmark X8350, Lexmark X8350 </t>
  </si>
  <si>
    <t>Lexmark Home Copier Plus, Lexmark P915, Lexmark Z815, Lexmark Z845, Lexmark Z1300, Lexmark Z1320, Lexmark Z1410, Lexmark Z1420Lexmark P4330, Lexmark P4350, Lexmark P6250, Lexmark P6350, Lexmark X2500, Lexmark X2510, Lexmark X2530, Lexmark X2550, Lexmark X2550, Lexmark X3330, Lexmark X3350, Lexmark X3530, Lexmark X3550, Lexmark X4530, Lexmark X4550, Lexmark X5070, Lexmark X5075, Lexmark X5250, Lexmark X5270, Lexmark X5470, Lexmark X5490, Lexmark X5495, Lexmark X7170, Lexmark X7350, Lexmark X8350</t>
  </si>
  <si>
    <t>Lexmark Home Copier Plus, Lexmark P4330, Lexmark P4350, Lexmark P6250, Lexmark P6350
Lexmark X2500, Lexmark X2510, Lexmark X2530, Lexmark X2550, Lexmark X3330, Lexmark X3350, Lexmark X3530, Lexmark X3550, Lexmark X4530, Lexmark X4550, Lexmark X4550, Lexmark X5070, Lexmark X5075, Lexmark X5250, Lexmark X5270, Lexmark X5470, Lexmark X5470, Lexmark X5490, Lexmark X5495, Lexmark X7170, Lexmark X7350, Lexmark X7350, Lexmark X8350, Lexmark X8350
Lexmark P315, Lexmark P450, Lexmark P915, Lexmark Z815, Lexmark Z845, Lexmark Z1300, Lexmark Z1320, Lexmark Z1410, Lexmark Z1420\</t>
  </si>
  <si>
    <t>Lexmark X2310,Lexmark X2330,Lexmark X2350,Lexmark X2450,Lexmark X2470,Lexmark X3450,Lexmark X3470,Lexmark Z730
Lexmark Z735</t>
  </si>
  <si>
    <t>C5650 / C5750</t>
  </si>
  <si>
    <t xml:space="preserve">  C5850 / C5950 / MC560</t>
  </si>
  <si>
    <t>B2200 / B2400</t>
  </si>
  <si>
    <t>B430 / B440 / MB460 / MB470 / MB480</t>
  </si>
  <si>
    <t>B410 / B430 / B440 / MB460 / MB470 / MB480</t>
  </si>
  <si>
    <t>Samsung ML-3470D, Samsung ML-3471ND, ML3470D ML3471ND</t>
  </si>
  <si>
    <t>BJC-2000, BJC-2010, BJC-2100, BJC-2110, BJC-2130, BJC-4000, BJC-4100, BJC-4200, BJC-4300, BJC-4400, BJC-4550, BJC 5000, BJC 5100, BJC 5500, Fax B210c, Fax B230c, MultiPASS C20, MultiPASS C30, MultiPASS C50, MultiPASS C70, MultiPASS C80, MultiPASS C530v, MultiPASS C545, MultiPASS C555, MultiPASS C560, MultiPASS C635, MultiPASS C2500, MultiPASS C3000, MultiPASS C3500, MultiPASS C5000, MultiPASS C5500, Photo MultiPASS C20, Photo MultiPASS C3000, Photo MultiPASS C5000, S100</t>
  </si>
  <si>
    <t xml:space="preserve">Apple Color StyleWriter 2400, Apple Color StyleWriter 2500, Canon BJC-2000, Canon BJC-2100, Canon BJC-2110, Canon BJC-2115, Canon BJC-2120, Canon BJC-2130, Canon BJC-4000, Canon BJC-4100, Canon BJC-4200, Canon BJC-4300, Canon BJC-4302, Canon BJC-4304, Canon BJC-4310, Canon BJC-4400, Canon BJC-4550, Canon BJC-4650, Canon BJC-5000, Canon BJC-5100, Canon BJC-5500, Canon Fax B180C, Canon Fax B210C, Canon Fax B215C, Canon Fax B230C, Canon Multipass C20, Canon Multipass C30, Canon Multipass C50, Canon Multipass C70, Canon Multipass C75, Canon S100 </t>
  </si>
  <si>
    <t>Canon
Canon i250, Canon i320, Canon i350, Canon i450, Canon i455, Canon i470D, Canon i475D
Canon S200, Canon S300, Canon S330 Photo
Canon PIXMA
Canon iP1000, Canon iP1500, Canon iP2000, Canon MP110, Canon MP130
Canon F20, Canon MPC190, Canon MPC200, Canon MP360, Canon MP370, Canon MP390</t>
  </si>
  <si>
    <t>i560, i850, i865, Pixma iP3000, Pixma iP4000, Pixma iP5000, S750, PIXMA MP750, PIXMA MP760, SmartBase MP 730, SmartBase MP 700, PIXMA MP780, SmartBase MPC 400</t>
  </si>
  <si>
    <t>Canon i-Sensys LBP 3360, LBP 3300</t>
  </si>
  <si>
    <t xml:space="preserve">Apple LaserWriter 16 / 600 PS, Apple LaserWriter 16 / 600 PS J KANJ, Apple LaserWriter PRO, Apple LaserWriter PRO 600, Apple LaserWriter PRO 630, Brother HL-1230, Brother HL-1230 DX, Brother HL-1260E, Brother HL-1260NE, Brother HL-1260NTR, Brother HL-1260PS, Brother HL-1660D, Brother HL-1660DX, Brother HL-1660E, Brother HL-1660N, Brother HL-1660NE, Brother HL-2060 N, Brother HL-960, Canon FilePrint 300, Canon LBP-1260, Canon LBP-1260 +, Canon LBP-1260 C, Canon LBP-8 IV, Canon LBP-860, Canon LBP-EX, Canon LBP-EX 2, Canon LBP-ZX, Canon P 270, Canon P 430, DEC Declaser 5100, DEC LN 09, DEC LN 09 S CA, Genicom 7612, Genicom 7612 I, HP Laserjet 4, HP Laserjet 4 Plus, HP Laserjet 4M, HP Laserjet 4M Plus, HP Laserjet 5, HP Laserjet 5M, HP Laserjet 5N, Siemens 4821, Siemens 4821 P 10, Siemens 4821 P 15 </t>
  </si>
  <si>
    <t>hp laserjet 5mp
hp laserjet 5p
hp laserjet 6mp
hp laserjet 6p
hp laserjet 6p se</t>
  </si>
  <si>
    <t xml:space="preserve">Canon IMAGECLASS 3250, Canon IMAGECLASS 4000, Canon IMAGECLASS 4000 E, Canon IMAGECLASS 4000 ED, Canon LBP-3260, HP Laserjet 8000 MFP, HP Laserjet 8100, HP Laserjet 8100 MFP, HP Laserjet 8100gn, HP Laserjet 8100n, HP Laserjet 8150, HP Laserjet 8150 DN, HP Laserjet 8150 HN, HP Laserjet 8150 MFP, HP Laserjet 8150 MFP, HP Laserjet 8150 N, HP mopier 320 </t>
  </si>
  <si>
    <t>HP DesignJet 200D, 200E, 220, 600
    HP DeskJet 400, 400L, 420c, 500,500c, 510, 520, 540, 550c, 560c
    HP DeskJet Plus, 300, 400, 500, 500C, 500J, 505, 505C, 505K, 520, 540, 550C, 560C, J560JC,
    HP DeskWriter, 510, 520, 540, 550C, 560C,
    HP Fax 200, 300, 310, 700, 750, 900, 950
    HP OfficeJet 300, 330, 350, 350C, LX, LX 250</t>
  </si>
  <si>
    <t xml:space="preserve">
 HP Deskjet 600  HP Deskjet 672 C  HP Deskjet 695 C
 HP Deskjet 600 C  HP DeskJet 680 C  HP Deskjet 695 CCI
 HP Deskjet 600 K  HP DeskJet 682 C  HP Officejet 500
 HP Deskjet 660 C  HP Deskjet 690 C  HP Officejet 600
 HP Deskjet 660 CSE  HP Deskjet 691 C  HP Officejet 700
 HP Deskjet 660 K  HP Deskjet 692 C  HP Officejet 720
 HP Deskjet 670 C  HP Deskjet 693 C  HP Officejet 725
 HP Deskjet 670 TV  HP Deskjet 694 C </t>
  </si>
  <si>
    <t>HP Deskjet 710C, HP Deskjet 720C, HP Deskjet 815C, HP Deskjet 880C (ZZZ22216), HP Deskjet 825cxi (C4531A), HP Deskjet 895cxi (C6410A), HP Deskjet 930c (C6427A), HP Deskjet 950c (C6428A), HP Deskjet 959c (C6428F), HP Deskjet 970cxi (C6429A), HP Deskjet 980cxi (C6500A), HP DeskJet 990cm (C6455C), HP DeskJet 990cxi (C6455A), HP DeskJet 1220c (C2693A), HP DeskJet 1220c/ps (C8100A), HP DeskJet 1280 (C8173A), HP DeskJet 6122 (C8954A), HP DeskJet 9300 (C8136A), HP DeskJet 960c (C8932D), HP DeskJet 1100C (ZZZ22199), HP Deskjet 1125c (C8099A), HP Deskjet 1180c (C8128A), HP DeskJet 1600C/CM (ZZZ22200)
HP Fax 1220 (C8461A), HP OfficeJet g85 (C6737A), HP OfficeJet k80 (C6750A), HP OfficeJet Pro 1150C (ZZZ22202), HP OfficeJet Pro 1170C/1175C (ZZZ22209)
HP Photosmart 1115 (C8639A), HP Photosmart 1215 (C8401A), HP Photosmart 1000 (C6723A), HP PhotoSmart 1215, HP Photosmart 1218, HP Photosmart 1115, HP Photosmart 1315, HP Photosmart P1100 (ZZZ22212)
HP DesignJet 700 (ZZZ22237), HP DesignJet 750C/750C, HP DesignJet Plus/755CM (ZZZ22236)</t>
  </si>
  <si>
    <t>lexmark Z13,lexmark Z23, lexmark Z24, lexmark Z25, lexmark Z33, lexmark Z34, lexmark Z35, lexmark Z515, lexmark Z517,  lexmark Z600,  lexmark Z601,lexmark Z602, lexmark Z605,  lexmark Z612, lexmark Z615, lexmark Z617, lexmark Z640,   lexmark Z645, lexmark i3, lexmark X1100, lexmark X1130,   lexmark X1140, lexmark X1150, lexmark X1155, lexmark X1170,   lexmark X1180, lexmark X1185,lexmark X1190, lexmark X1195,    lexmark X1250, lexmark X1270, lexmark X1290, lexmark X2230,   lexmark X2240, lexmark X2250, lexmark X74, lexmark X75,   lexmark X1110, Lexmark Z603</t>
  </si>
  <si>
    <t xml:space="preserve"> FP 7113,FP 7115,FP 7713,FP 7715,FP 7813,FP 7815 </t>
  </si>
  <si>
    <t xml:space="preserve">    Ricoh Aficio MP3500 toner cartridges
    Ricoh Aficio MP3500 AD toner cartridges
    Ricoh Aficio MP3500 P toner cartridges
    Ricoh Aficio MP3500 SP toner cartridges
    Ricoh Aficio MP4000B toner cartridges
    Ricoh Aficio MP4500 toner cartridges
    Ricoh Aficio MP4500 AD toner cartridges
    Ricoh Aficio MP4500 P toner cartridges
    Ricoh Aficio MP4500 SP toner cartridges</t>
  </si>
  <si>
    <t>Samsung CLP300 / CLX2160 / CLX3160 - CLP-K300A do drukarki:
Samsung CLP-300, Samsung CLP-300N, Samsung CLX-2160, Samsung CLX-2160N, Samsung CLX-2161, Samsung CLX-3160N, Samsung CLX-3160FN</t>
  </si>
  <si>
    <t>Samsung CLP-350N, Samsung CLP-350
Samsung CLP 350N, Samsung CLP 350
Samsung CLP350N, Samsung CLP350</t>
  </si>
  <si>
    <t>CLP-300/clp300/300/N/
CLX-3160FN / CLX2160</t>
  </si>
  <si>
    <t xml:space="preserve"> Samsung CLP-300  Samsung CLX-2160  Samsung CLX-3160 FN
 Samsung CLP-300 N  Samsung CLX-2160 N </t>
  </si>
  <si>
    <t xml:space="preserve"> Samsung CLP-350  Samsung CLP-350 N</t>
  </si>
  <si>
    <t>ML-1410, ML-1510, ML-1520, ML-1710, ML-1740, ML-1</t>
  </si>
  <si>
    <t>Samsung CLP-300
Samsung CLP-300N
Samsung CLX-2160
Samsung CLX-2160N
Samsung CLX-3160
Samsung CLX-3160FN
Samsung CLX-3160FN
Samsung CLX-3160N</t>
  </si>
  <si>
    <t>Samsung ML2250D5 toner do drukarki Samsung ML-2250, Samsung ML-2251N, Samsung ML-2251NP, Samsung ML-2252W
ML2250 ML2251N ML2251NP ML2252W</t>
  </si>
  <si>
    <t>Samsung ML-2550DA toner do drukarki Samsung ML-2550, Samsung ML-2551N, Samsung ML-2552W
ML2550 ML2551N ML2552W</t>
  </si>
  <si>
    <t>Samsung ML-D2850A toner do drukarki
Samsung ML-2850, Samsung ML-2850D, Samsung ML-2850DR, Samsung ML-2850ND, Samsung ML-2851, Samsung ML-2851NDR
Samsung ML2850 ML2850D ML2850DR ML2850ND ML2851 ML2851NDR</t>
  </si>
  <si>
    <t xml:space="preserve">Samsung ML-1630, Samsung ML-1630W, Samsung SCX-4500 </t>
  </si>
  <si>
    <t>Samsung ML-D2850B (SU654A) toner do drukarki :
Samsung ML-2850, Samsung ML-2850D, Samsung ML-2850DR, Samsung ML-2850ND, Samsung ML-2851, Samsung ML-2851NDR Samsung ML2850 ML2850D ML2850DR ML2850ND ML2851 ML2851NDR</t>
  </si>
  <si>
    <t>Samsung ML-3050, Samsung ML-3051N, Samsung ML-3051ND</t>
  </si>
  <si>
    <t xml:space="preserve"> Samsung ML-3050  Samsung ML-3051 N 
 Samsung ML-3051  Samsung ML-3051 ND </t>
  </si>
  <si>
    <t xml:space="preserve">CARTRIDGE CANON BCI-3eBK </t>
  </si>
  <si>
    <t xml:space="preserve">CARTRIDGE CANON BCI-3eY </t>
  </si>
  <si>
    <t xml:space="preserve">CARTRIDGE CANON BCI-3eM </t>
  </si>
  <si>
    <t>TUSZ BROTHER LC227XLBK</t>
  </si>
  <si>
    <t>TUSZ BROTHER LC-1280XLRBWBP(CMY) (KPL)</t>
  </si>
  <si>
    <t>Bizhub 211</t>
  </si>
  <si>
    <t>Toner do Bizhub 211  (2x black)</t>
  </si>
  <si>
    <t>Toner do Bizhub C280 TN-216K</t>
  </si>
  <si>
    <t>Toner do Bizhub C280 TN-216C</t>
  </si>
  <si>
    <t>Toner do Bizhub C280 TN-216M</t>
  </si>
  <si>
    <t>Toner do Bizhub C280 TN-216Y</t>
  </si>
  <si>
    <t>Panasonic Workio DP-1510</t>
  </si>
  <si>
    <t>TONER HP CB401A</t>
  </si>
  <si>
    <t>LEXMARK Optra E120, E120n</t>
  </si>
  <si>
    <t xml:space="preserve">Lexmark E220 </t>
  </si>
  <si>
    <t>TONER OKI B4100 TYP9 2500k</t>
  </si>
  <si>
    <t>Microline 180/182/192/193/280/ ;; Elite 320/321 ;; Elite 3320/3321</t>
  </si>
  <si>
    <t>BĘBEN PANASONIC KX-FA84X (black)</t>
  </si>
  <si>
    <t xml:space="preserve">Samsung ML-1410 Samsung ML-1710 Samsung ML-1740
Samsung ML-1500 Samsung ML-1710 B Samsung ML-1750
Samsung ML-1510 Samsung ML-1710 D Samsung ML-1755
Samsung ML-1520 Samsung ML-1710 P </t>
  </si>
  <si>
    <t xml:space="preserve">
Samsung SCX-4100, Samsung SCX-4150 </t>
  </si>
  <si>
    <t>Xerox WorkCentre 3210
Xerox WorkCentre 3220</t>
  </si>
  <si>
    <t xml:space="preserve">
    Brother DCP-L2500D
    Brother DCP-L2520DW
    Brother DCP-L2540DN
    Brother DCP-L2560DW
    Brother HL-L2300D
    Brother HL-L2340DW
    Brother HL-L2360DN
    Brother HL-L2365DW
    Brother MFC-L2700DN
    Brother MFC-L2700DW
    Brother MFC-L2720DW
    Brother MFC-L2740DW
</t>
  </si>
  <si>
    <t xml:space="preserve"> Canon iP1000, Canon iP1500, Canon iP2000, Canon MP110, Canon MP130
Canon i250, Canon i320, Canon i350, Canon i450, Canon i455, Canon i470D, Canon i475D
Canon S200, S300, Canon S330 Photo
Canon F20, Canon MPC190, Canon MPC200, Canon MP360, Canon MP370, Canon MP390</t>
  </si>
  <si>
    <t>Epson Stylus D78, Epson Stylus DX4000, Epson Stylus DX4050, Epson Stylus DX5000, Epson Stylus DX5050, Epson Stylus DX6000, Epson Stylus DX6050, Epson Stylus 7000F  </t>
  </si>
  <si>
    <t>Ricoh 220, 270, AP2700, AP3200.</t>
  </si>
  <si>
    <t> Officejet Pro 6960, Officejet Pro 6970, OfficeJet 6950</t>
  </si>
  <si>
    <t xml:space="preserve"> toner do Bizhub C224e Cyan TN-321C, TN321C, A33K450</t>
  </si>
  <si>
    <r>
      <t xml:space="preserve">TUSZ BROTHER LC-127XL-BK </t>
    </r>
    <r>
      <rPr>
        <b/>
        <sz val="10"/>
        <rFont val="Calibri"/>
        <family val="2"/>
        <charset val="238"/>
        <scheme val="minor"/>
      </rPr>
      <t>XL</t>
    </r>
  </si>
  <si>
    <t>Brother DCP 12552DN</t>
  </si>
  <si>
    <t>Brother TN 2411 czarny</t>
  </si>
  <si>
    <t>TN 2421 czarny zwiększona pojemność</t>
  </si>
  <si>
    <t>DN 2401 bęben</t>
  </si>
  <si>
    <t>BROTHER MFC-L 2712DN</t>
  </si>
  <si>
    <t>Brother TN-2421 toner oryginalny do Brother MFC-L2712DN/DW</t>
  </si>
  <si>
    <t>Bęben Brother HL-L2312/2352/2372, DCP-L2512/2532/2552, MFC-L2712/2732 DR-2401 12k</t>
  </si>
  <si>
    <t>BROTHER  HL 5440D</t>
  </si>
  <si>
    <t>TN-3330</t>
  </si>
  <si>
    <t>BROTHER HL-1110E</t>
  </si>
  <si>
    <t>TN-1030</t>
  </si>
  <si>
    <t>Brother HL-1223WE</t>
  </si>
  <si>
    <t>Toner Brother TN1090 czarny</t>
  </si>
  <si>
    <t>Drukarka Brother HL-L5100dn</t>
  </si>
  <si>
    <t>TN-3480</t>
  </si>
  <si>
    <t>Drukarka Brother laser mono HL-L2352DW</t>
  </si>
  <si>
    <t>TN-2421</t>
  </si>
  <si>
    <t>Urządzenie Wielofunkcyjne Drukarka Brother MFC-8520 DN</t>
  </si>
  <si>
    <t>TN3380</t>
  </si>
  <si>
    <t>Urządzenie wielofunk. Brother MFC-B77 15 DW</t>
  </si>
  <si>
    <t>TN-B023</t>
  </si>
  <si>
    <t>Urządzenie wielofunkc. Brother MFC-9340 CDW</t>
  </si>
  <si>
    <t>TN241BK, TN245C, TN245M, TN245Y</t>
  </si>
  <si>
    <t>Urządzenie wielofunkcyjne Brother DCP-L 2560DU</t>
  </si>
  <si>
    <t>TN2320</t>
  </si>
  <si>
    <t>Brother DCP-L55OODN</t>
  </si>
  <si>
    <t>toner - 3480</t>
  </si>
  <si>
    <t>bęben - DR - 3400</t>
  </si>
  <si>
    <t xml:space="preserve">Brother DCP  L2552 DN </t>
  </si>
  <si>
    <t>toner - TN-2401</t>
  </si>
  <si>
    <t>Brother HL-3140CW</t>
  </si>
  <si>
    <t>Brother TN 2411 czarny, TN 2421 czarny zwiększona pojemność, DN 2401 bęben</t>
  </si>
  <si>
    <t>TONER SAMSUNG MLT-D1092s</t>
  </si>
  <si>
    <t>Brother MFC-J3930DW</t>
  </si>
  <si>
    <t>LC 3619 LX M,C,Y,BK</t>
  </si>
  <si>
    <t>bęben - DR 2401</t>
  </si>
  <si>
    <t>Canon LBP6230dw</t>
  </si>
  <si>
    <t>CRG 726</t>
  </si>
  <si>
    <t>Canon fax L120i</t>
  </si>
  <si>
    <t>Canon i-SENSYS MF655Cdw</t>
  </si>
  <si>
    <t>Canon toner 5106C002AA (black) CRG-067HBK</t>
  </si>
  <si>
    <t>Canon toner 5105C002AA (cyan) CRG-067HC</t>
  </si>
  <si>
    <t>Canon toner 5104C002AA (magenta) CRG-067HM</t>
  </si>
  <si>
    <t>Canon toner 5099C002AA (yellow) CRG-067Y</t>
  </si>
  <si>
    <t>Canon 726</t>
  </si>
  <si>
    <t>Canon CRG 726 black kod prod. 3483B002</t>
  </si>
  <si>
    <t>Canon LBP 6230</t>
  </si>
  <si>
    <t>Canon 726 (CRG 726) black</t>
  </si>
  <si>
    <t xml:space="preserve">Canon Pixma </t>
  </si>
  <si>
    <t>tusz: PGI-570XL PGBK</t>
  </si>
  <si>
    <t>tusz: CLI-571xl BK</t>
  </si>
  <si>
    <t>tusz: CLI-571xl Cy</t>
  </si>
  <si>
    <t>tusz: CLI-571xl Ma</t>
  </si>
  <si>
    <t>tusz: CLI-571xl Ye</t>
  </si>
  <si>
    <t>Drukarka sieciowa Canon MF416DW</t>
  </si>
  <si>
    <t>3480B002AA, 3480B012AA</t>
  </si>
  <si>
    <t>Drukarka Canon iP100</t>
  </si>
  <si>
    <t>1511B001, 1509B001</t>
  </si>
  <si>
    <t>Urządz. wielof. Canon Pixma G4410</t>
  </si>
  <si>
    <t>GI-490PGBK, GI-490PGC, GI-490PGM, GI-490PGY</t>
  </si>
  <si>
    <t>Urządzenie wielofunkcyjne Canon Laser I-Sensys MFP MONO MF443dw</t>
  </si>
  <si>
    <t>3009C002</t>
  </si>
  <si>
    <t>PIXMA TS305</t>
  </si>
  <si>
    <t>PG-545/CL-546</t>
  </si>
  <si>
    <t>Epson Work Force Pro WF3720</t>
  </si>
  <si>
    <t>tusz: C13T34714010 (BK XL)</t>
  </si>
  <si>
    <t>tusz: C13T34614010 (BK)</t>
  </si>
  <si>
    <t>tusz: C13T34624010 (C )</t>
  </si>
  <si>
    <t>tusz: C13T34634010 (M)</t>
  </si>
  <si>
    <t>tusz: C13T34644010 (Y)</t>
  </si>
  <si>
    <t>Epson WorkForce Pro WF-3720</t>
  </si>
  <si>
    <t>C13T34764010</t>
  </si>
  <si>
    <t>epson l6170</t>
  </si>
  <si>
    <t>CMYK 101</t>
  </si>
  <si>
    <t>Epson EcoTank L3250</t>
  </si>
  <si>
    <t>CMYK 103</t>
  </si>
  <si>
    <t>Epson EcoTank L6460</t>
  </si>
  <si>
    <t xml:space="preserve">CMYK 112 </t>
  </si>
  <si>
    <t>Epson L3060, L565</t>
  </si>
  <si>
    <t>CMYK 664</t>
  </si>
  <si>
    <t>epson 6170</t>
  </si>
  <si>
    <t>T04D100 do serii L4xxx/L6xxx (C13T04D100)</t>
  </si>
  <si>
    <t>HP Color Laser Jet Pro MFP M283fdw</t>
  </si>
  <si>
    <t>toner: W2210A (BK)</t>
  </si>
  <si>
    <t>toner: W2211A (C)</t>
  </si>
  <si>
    <t>toner: W2212A (Y)</t>
  </si>
  <si>
    <t>toner: W2213A (M)</t>
  </si>
  <si>
    <t>toner: W2210X (BK)</t>
  </si>
  <si>
    <t>toner: W2211X (C)</t>
  </si>
  <si>
    <t>toner: W2212X (Y)</t>
  </si>
  <si>
    <t>toner: W2213X (M)</t>
  </si>
  <si>
    <t>HP Color Laser MFP 178nw</t>
  </si>
  <si>
    <t>HP 117A (W2071A) toner Cyan</t>
  </si>
  <si>
    <t>HP 117A (W2072A) toner Yellow</t>
  </si>
  <si>
    <t>HP 117A (W2073A) toner Magenta</t>
  </si>
  <si>
    <t>HP Laser Jet Pro M12a</t>
  </si>
  <si>
    <t xml:space="preserve">CF279A </t>
  </si>
  <si>
    <t>Drukarka LJ 5M C3917A</t>
  </si>
  <si>
    <t>98A do HP (92298A)</t>
  </si>
  <si>
    <t>Drukarka HP5L</t>
  </si>
  <si>
    <t>C3906A (HP 06A)</t>
  </si>
  <si>
    <t>Drukarka HP Desk Jet 1120 C</t>
  </si>
  <si>
    <t>Tusz Oryginalny HP 23 (C1823DE) (Kolorowy)</t>
  </si>
  <si>
    <t>Drukarka HP Desk Jet 1120 C,Drukarka HP DJ 895C</t>
  </si>
  <si>
    <t xml:space="preserve">Tusz Oryginalny HP 45 (51645AE) (Czarny), </t>
  </si>
  <si>
    <t>Drukarka HP Laser Jet Pro M12W</t>
  </si>
  <si>
    <t>HP toner CF279A (black) 79A</t>
  </si>
  <si>
    <t>HP Neverstop Laser MFP 1200a</t>
  </si>
  <si>
    <t>HP toner W1103A (black) 103A, HP bęben W1104A (black) 104A</t>
  </si>
  <si>
    <t>hp color laserjet pro mfp m479fnw</t>
  </si>
  <si>
    <t>toner HP 415A (W2031A) niebieski: 6000 stron</t>
  </si>
  <si>
    <t>toner HP 415A (W2032A) czerwony: 6000 stron</t>
  </si>
  <si>
    <t>toner HP 415A (W2033A) żółty: 6000 stron</t>
  </si>
  <si>
    <t xml:space="preserve">toner HP 415A (W2030A) czarny, </t>
  </si>
  <si>
    <t>HP OfficeJet Pro 7720</t>
  </si>
  <si>
    <t>HP tusz F6U17AE (magenta) 953XL</t>
  </si>
  <si>
    <t>HP tusz L0S70AE (black) 953XL</t>
  </si>
  <si>
    <t>HP tusz F6U18AE (yellow) 953XL</t>
  </si>
  <si>
    <t>HP tusz F6U16AE (cyan) 953XL</t>
  </si>
  <si>
    <t>HP Laser Jet</t>
  </si>
  <si>
    <t>M402dn</t>
  </si>
  <si>
    <t>HP Laser Jet Pro M203dn</t>
  </si>
  <si>
    <t>CF230A</t>
  </si>
  <si>
    <t>HP Color Laser Jet M 254dw</t>
  </si>
  <si>
    <t>CF 541A</t>
  </si>
  <si>
    <t>CF 542A</t>
  </si>
  <si>
    <t>CF 543A</t>
  </si>
  <si>
    <t>CF 540A</t>
  </si>
  <si>
    <t>hp laserjet 3392</t>
  </si>
  <si>
    <t xml:space="preserve">Pojemnik na zużyty toner  </t>
  </si>
  <si>
    <t>Drukarka HP  DeskJet 840C</t>
  </si>
  <si>
    <t>toner czarny - 15 (C6615DE)</t>
  </si>
  <si>
    <t>toner kolorowy - 17 (C6625A)</t>
  </si>
  <si>
    <t>Drukarka HP Color LJ Pro 400M45dn</t>
  </si>
  <si>
    <t xml:space="preserve">CE410X, CE411A, CE412A, CE413A </t>
  </si>
  <si>
    <t>Drukarka HPLJ Pro 400 M402dne</t>
  </si>
  <si>
    <t>CF226X</t>
  </si>
  <si>
    <t>Drukarka Laserowa HP M404DN</t>
  </si>
  <si>
    <t>CF259A</t>
  </si>
  <si>
    <t>Drukarka HPLJ Pro 400MFP</t>
  </si>
  <si>
    <t>CF280X</t>
  </si>
  <si>
    <t>Drukarka HP 1100</t>
  </si>
  <si>
    <t>C4092A</t>
  </si>
  <si>
    <t>Drukarka HP Color LJ 1025</t>
  </si>
  <si>
    <t>CE310A, CE312A, CE313A, CE311A</t>
  </si>
  <si>
    <t>Drukarka HP LJ Pro M510</t>
  </si>
  <si>
    <t>CF287X</t>
  </si>
  <si>
    <t>Urządzenie wielofunkcyjne HP Color LJ Pro M177fw</t>
  </si>
  <si>
    <t>CF350A, CF352A, CF353A, CF351A</t>
  </si>
  <si>
    <t>Urządzenie wielofunkcyjne HP Color Laser Jet Pro MFD W 447</t>
  </si>
  <si>
    <t>CF410A, CF411A, CF412A, CF413A</t>
  </si>
  <si>
    <t>HP LaserJet PrO MEP M130nw</t>
  </si>
  <si>
    <t>CF217A</t>
  </si>
  <si>
    <t>HP OfficeJet Pro 8100</t>
  </si>
  <si>
    <t>950XL, 951XL (magenta, żółty, niebieski)</t>
  </si>
  <si>
    <t>HP LaserJet  Pro MFP M283fdn</t>
  </si>
  <si>
    <t xml:space="preserve">HP 207A (W2210A czarny,W2211A niebieski, W2212A żółty, W2213A czerwony) </t>
  </si>
  <si>
    <t xml:space="preserve">HP 207X zwiększona objętość(W2210X czarny,W2211X niebieski, W2212X żółty, W2213X czerwony) </t>
  </si>
  <si>
    <t>HP LaserJet  Pro MFP M476dn</t>
  </si>
  <si>
    <t>HP 312A (CF380A czarny, CF381A niebieski, CF382A  żółtty, CF383A czerwony)</t>
  </si>
  <si>
    <t>HP312X  zwiększona objętość (CF380X czarny)</t>
  </si>
  <si>
    <t>HP LaserJet 1010</t>
  </si>
  <si>
    <t>HP Q2612A</t>
  </si>
  <si>
    <t>HP LaserJet P1505</t>
  </si>
  <si>
    <t>CB436</t>
  </si>
  <si>
    <t>HP 4L</t>
  </si>
  <si>
    <t>74A</t>
  </si>
  <si>
    <t>HP LaserJet M281</t>
  </si>
  <si>
    <t>CF540, CF541, CF542, CF543</t>
  </si>
  <si>
    <t>HP LaserJet  1536dnf MFP</t>
  </si>
  <si>
    <t xml:space="preserve">HP 78A CE278A </t>
  </si>
  <si>
    <t>HP PJX 576dw MFP</t>
  </si>
  <si>
    <t>970XL</t>
  </si>
  <si>
    <t>Hp ENVY 500</t>
  </si>
  <si>
    <t>HP 304 czarny i kolorowy</t>
  </si>
  <si>
    <t>HP LaserJet P1102</t>
  </si>
  <si>
    <t xml:space="preserve">HP 85A czarny </t>
  </si>
  <si>
    <t>HP Office Jet Pro 8715, 8710</t>
  </si>
  <si>
    <t>HP 953 XL CMYK (3HZ52AE) (komplet)</t>
  </si>
  <si>
    <t>HP OfficeJet Pro 8610 e-All-in-One</t>
  </si>
  <si>
    <t>HP CN045AE (black) nr 950XL, HP CN046AE (cyan) nr 951XL, HP CN047AE (magenta) nr 951XL, HP CN048AE (yellow) nr 951XL</t>
  </si>
  <si>
    <t>HP LaserJet Pro CM1415fn</t>
  </si>
  <si>
    <t>HP CE320A-czarny,HP CE321A-cyjan,HP CE322A-zołty, HP CE323A-magenta</t>
  </si>
  <si>
    <t>HP LaserJet Pro M402dw</t>
  </si>
  <si>
    <t>HP 26X CF226X / (black)</t>
  </si>
  <si>
    <t>HP Office jet Pro 8600</t>
  </si>
  <si>
    <t>HP950XL CMYK HP951XL</t>
  </si>
  <si>
    <t>HP LaserJet Pro M402dn</t>
  </si>
  <si>
    <t>LaserJet Pro M402dne</t>
  </si>
  <si>
    <t>CF226A</t>
  </si>
  <si>
    <t>Kserokopiarka cyfrowa Konica Minolta Bizhub 223</t>
  </si>
  <si>
    <t>TN217</t>
  </si>
  <si>
    <t xml:space="preserve"> Konica Minolta bizhub C3351</t>
  </si>
  <si>
    <t xml:space="preserve">toner - żółty TNP49Y </t>
  </si>
  <si>
    <t>torner czerwony TNP49M</t>
  </si>
  <si>
    <t>toner czarny - TNP49K</t>
  </si>
  <si>
    <t>toner49C - niebieski</t>
  </si>
  <si>
    <t>pojeknik na zurzyty torner - Wb- P05 lub A4Y5-WY1</t>
  </si>
  <si>
    <t>bęben czarny - IUP -24K A 95X01D</t>
  </si>
  <si>
    <t>bęben żółty - IUP-24Y A95X06D</t>
  </si>
  <si>
    <t>bęben czerwony - IUP 24 M A95X0CD</t>
  </si>
  <si>
    <t>bęben niebieski - IUP-24C A95X0HD</t>
  </si>
  <si>
    <t>bizhub c 3110</t>
  </si>
  <si>
    <t>Konica Minolta WB-P03 (A1AU0Y1) pojemnik na zużyty toner, oryginalny</t>
  </si>
  <si>
    <t>Toner Konica Minolta C3110 [A0X5155] Black</t>
  </si>
  <si>
    <t>Toner Konica Minolta C3110 TNP51Y [A0X5255] Yellow</t>
  </si>
  <si>
    <t>Toner Konica Minolta C3110 TNP51M [A0X5355] Magenta</t>
  </si>
  <si>
    <t>Toner Konica Minolta C3110 TNP51C [A0X5455] Cyan</t>
  </si>
  <si>
    <t>Konica Minolta bizhub C258</t>
  </si>
  <si>
    <t xml:space="preserve"> TN324Y , TN324324M, TN324C, TN324K, pojemnik na zuzyty toner - 4XNNWY1</t>
  </si>
  <si>
    <t>KONICA MINOLTA bizhub C308</t>
  </si>
  <si>
    <t>TN-324 C,TN-324 Y, TN-324 M, TN-324 K pojemnik na zużyty toner - A4NNWY1</t>
  </si>
  <si>
    <t>Kyocera Taskalfa 3252ci</t>
  </si>
  <si>
    <t>toner black TK-8335K</t>
  </si>
  <si>
    <t>toner cyan TK-8335-C</t>
  </si>
  <si>
    <t>toner magenta TK-8335M</t>
  </si>
  <si>
    <t>toner żółty TK-8335Y</t>
  </si>
  <si>
    <t>Urządzenie wielofunkcyjne Kyocera Ecosys M2040DN</t>
  </si>
  <si>
    <t>1T02S50NL0</t>
  </si>
  <si>
    <t>Drukarka Kyocera FS-4200 dn</t>
  </si>
  <si>
    <t>TK3130</t>
  </si>
  <si>
    <t>Drukarka Kyocera M 2035 dn</t>
  </si>
  <si>
    <t>TK1140</t>
  </si>
  <si>
    <t>urządzenie wielofunkcyjne kolorowe Kyocera M6030 cdn</t>
  </si>
  <si>
    <t xml:space="preserve">TK5140K
TK 5140C 
TK 5140M
TK 5140Y </t>
  </si>
  <si>
    <t>Drukarka Lexmark MS810dn</t>
  </si>
  <si>
    <t>52D2000</t>
  </si>
  <si>
    <t>OKI B412</t>
  </si>
  <si>
    <t>OKI MC363</t>
  </si>
  <si>
    <t>toner black: 46508712</t>
  </si>
  <si>
    <t>toner cyan: 46508715</t>
  </si>
  <si>
    <t>toner magenta: 46508714</t>
  </si>
  <si>
    <t>toner yellow: 46508713</t>
  </si>
  <si>
    <t>OKI C532</t>
  </si>
  <si>
    <t>toner black: 46490404</t>
  </si>
  <si>
    <t>toner cyan: 46490403</t>
  </si>
  <si>
    <t>toner yellow: 46490401</t>
  </si>
  <si>
    <t>fuser: 46358502</t>
  </si>
  <si>
    <t>OKI MC 573</t>
  </si>
  <si>
    <t>Toner OKI C532 / C542 / MC563 / MC573 Black (1,5k) - 46490404</t>
  </si>
  <si>
    <t>Toner OKI C532 / C542 / MC563 / MC573 Cyan (1,5k) - 46490403</t>
  </si>
  <si>
    <t>Toner OKI C532 / C542 / MC563 / MC573 Magenta (1,5k) - 46490402</t>
  </si>
  <si>
    <t>Toner OKI C532 / C542 / MC563 / MC573 Yellow (1,5k) - 46490401</t>
  </si>
  <si>
    <t>lexmark MX 317DN</t>
  </si>
  <si>
    <t>51B2000</t>
  </si>
  <si>
    <t>RICOH IM C 300</t>
  </si>
  <si>
    <t>Bęben CZARNY D0CB0121</t>
  </si>
  <si>
    <t>BĘBEN MAGENTA D0CB0123</t>
  </si>
  <si>
    <t>BĘBEN YELLOW D0CB0124</t>
  </si>
  <si>
    <t>BĘBEN CYAN D0CB0122</t>
  </si>
  <si>
    <t>RICOH SP C361SFNw</t>
  </si>
  <si>
    <t>RICOH TONER BLACK SP C360X 408250</t>
  </si>
  <si>
    <t>RICOH TONER CYAN SP C360X 408251</t>
  </si>
  <si>
    <t>RICOH TONER MAGENTA SP C360X 408252</t>
  </si>
  <si>
    <t>RICOH TONER YELLOW SP C360X 408253</t>
  </si>
  <si>
    <t>BĘBEN CZARNY 408223</t>
  </si>
  <si>
    <t>BĘBEN COLOR 408224</t>
  </si>
  <si>
    <t>RICOH MP C 6004</t>
  </si>
  <si>
    <t>TONER BLACK 33K 841853</t>
  </si>
  <si>
    <t>TONER ZÓŁTY 22,5K 841854</t>
  </si>
  <si>
    <t>TONER CYAN 22,5K 841856</t>
  </si>
  <si>
    <t>TONER MAGENTA 22,5K 841855</t>
  </si>
  <si>
    <t>Zespół bębna Ricoh MP C3004/C3504/C4504/C5504/C6004, MP C501SP D2392240 czarny 400k D2392240</t>
  </si>
  <si>
    <t>Bęben Ricoh Aficio MP C3003/C3503/C4503/C5503/C6003 CMY D1862239</t>
  </si>
  <si>
    <t>RICOH PC 301W</t>
  </si>
  <si>
    <t>toner: 408340 (BK)</t>
  </si>
  <si>
    <t>toner: 408341 (C)</t>
  </si>
  <si>
    <t>toner: 408342 (M)</t>
  </si>
  <si>
    <t>toner: 408343 (Y)</t>
  </si>
  <si>
    <t>Ricoh MP 2014 AD</t>
  </si>
  <si>
    <t>toneR: 842128r, bęben A2269510</t>
  </si>
  <si>
    <t>Ricoh IM C 300/400</t>
  </si>
  <si>
    <t>toner czarny - 842 601</t>
  </si>
  <si>
    <t>toner czerwony - 842 603</t>
  </si>
  <si>
    <t>toner żółty - 842 604</t>
  </si>
  <si>
    <t>toner niebieski - 842 602</t>
  </si>
  <si>
    <t>bęben czarny - DOCBO 121</t>
  </si>
  <si>
    <t>Bęben czerwony - DOCBO123</t>
  </si>
  <si>
    <t>bęben żółty - DOCBO124</t>
  </si>
  <si>
    <t>bęben nieieski - DOCBO122</t>
  </si>
  <si>
    <t>Ricoh MP 307</t>
  </si>
  <si>
    <t>Toner MP C406 Yellow 842098</t>
  </si>
  <si>
    <t>Ricoh MP305+SP</t>
  </si>
  <si>
    <t>006R01828, 006R01829, 006R01830, 006R01831</t>
  </si>
  <si>
    <t>RICOH IM C5500</t>
  </si>
  <si>
    <t>TONER 842283 (B)</t>
  </si>
  <si>
    <t>TONER 842284 (Y)</t>
  </si>
  <si>
    <t>TONER 842285 (M)</t>
  </si>
  <si>
    <t>TONER 842286 (C)</t>
  </si>
  <si>
    <t xml:space="preserve"> 842142/842347</t>
  </si>
  <si>
    <t>Ricoh MP 305+ SP</t>
  </si>
  <si>
    <t>bęben -D2052249</t>
  </si>
  <si>
    <t>Pojemnik na zużyty toner</t>
  </si>
  <si>
    <t>Ricoh IMC 300</t>
  </si>
  <si>
    <t>yellow, wydajność 6300 stron, kod 408343</t>
  </si>
  <si>
    <t>Ricoh IM C300</t>
  </si>
  <si>
    <t>Bęben cyjan D0CB0122, Bęben Czarny D0CB0121, Bęben Magenta D0CB0123,
Bęben Żółty D0CB0124, Toner Czarny 842382, Toner Cyan 842383,Toner Żółty 842385, Toner Magenta 842384</t>
  </si>
  <si>
    <t>Ricoh MP C2003</t>
  </si>
  <si>
    <t>Toner  RICOH (841925) Black, Toner  RICOH  (841928) Cyan, Toner  RICOH  (841927) Magenta,Toner  RICOH  (841926) Yellow</t>
  </si>
  <si>
    <t>Ricoh SPc252e</t>
  </si>
  <si>
    <t>SP C252E, 250 C1 (kolor)</t>
  </si>
  <si>
    <t>Drukarka Ricoh SPC360DNw</t>
  </si>
  <si>
    <t>408186, 408185, 408184, 408187</t>
  </si>
  <si>
    <t>Urządzenie wielofunkcyjne Ricoch SP 325</t>
  </si>
  <si>
    <t>Urządzenie wielofunkcyjne Ricoh MP301SP</t>
  </si>
  <si>
    <t>Urządzenie wielofunkcyjne Ricoh MP201SPF</t>
  </si>
  <si>
    <t>SAMSUNG ProXpress - MLT</t>
  </si>
  <si>
    <t>D203S</t>
  </si>
  <si>
    <t>D 1042S</t>
  </si>
  <si>
    <t>Drukarka Samsung ML-2950ND</t>
  </si>
  <si>
    <t>SU716A</t>
  </si>
  <si>
    <t>Xerox Versalink C405</t>
  </si>
  <si>
    <t>106R03532, 106R03534, 106R03535, 106R03533</t>
  </si>
  <si>
    <t xml:space="preserve">XEROX  Versalink C7025	</t>
  </si>
  <si>
    <t>Poj.na zuż.toner Xerox ( 115R00128) VersaLink</t>
  </si>
  <si>
    <t>Xerox B235V_DNI</t>
  </si>
  <si>
    <t>Xerox toner 006R04387 (black)</t>
  </si>
  <si>
    <t>Xerox toner 006R04389 (magenta)</t>
  </si>
  <si>
    <t>Xerox toner 006R04388 (cyan)</t>
  </si>
  <si>
    <t>Xerox toner 006R04390 (yellow)</t>
  </si>
  <si>
    <t>Xerox Work Center 7225</t>
  </si>
  <si>
    <t xml:space="preserve">toner 006R01461 (black),toner 006R01464 (cyan),toner 006R01463 (magenta),toner 006R01462 (yellow) </t>
  </si>
  <si>
    <t>pojemnik na zuzyty toner (008R13089)</t>
  </si>
  <si>
    <t>Drukarka Laserowa XEROX B310V</t>
  </si>
  <si>
    <t>006R04379</t>
  </si>
  <si>
    <t>Drukarka Xerox 3610DN</t>
  </si>
  <si>
    <t>106R02721</t>
  </si>
  <si>
    <t>Xerox WC 3045B</t>
  </si>
  <si>
    <t>106R002180</t>
  </si>
  <si>
    <t>Xerox Versalink C7125</t>
  </si>
  <si>
    <t>toner: 006R01828 (BK)</t>
  </si>
  <si>
    <t>toner: 006R01829 (C)</t>
  </si>
  <si>
    <t>toner: 006R01830 (M)</t>
  </si>
  <si>
    <t>toner: 006R01831 (Y)</t>
  </si>
  <si>
    <t>pojemnik na zużyty toner: 115R00128</t>
  </si>
  <si>
    <t>Xerox Versalink C 7100</t>
  </si>
  <si>
    <t>toner: 006R01830</t>
  </si>
  <si>
    <t>toner: 006R01829</t>
  </si>
  <si>
    <t>toner: 006R01824</t>
  </si>
  <si>
    <t>toner: 006R01831</t>
  </si>
  <si>
    <t>Xerox VersaLink C7100</t>
  </si>
  <si>
    <t>toner Xerox 106R03745 bk</t>
  </si>
  <si>
    <t>Xerox VersaLink C7025</t>
  </si>
  <si>
    <t>toner Xerox 106R03746 ye</t>
  </si>
  <si>
    <t>toner Xerox 106R03747 ma</t>
  </si>
  <si>
    <t>toner Xerox 106R03748 cy</t>
  </si>
  <si>
    <t>Xerox Versalink C7025</t>
  </si>
  <si>
    <t>toner 106R03395 Czarny</t>
  </si>
  <si>
    <t>toner Xerox 106R03745 bk, toner Xerox 106R03746 ye, toner Xerox 106R03747 ma, toner Xerox 106R03748 cy</t>
  </si>
  <si>
    <r>
      <t>Xerox</t>
    </r>
    <r>
      <rPr>
        <sz val="10"/>
        <rFont val="Arial"/>
        <family val="2"/>
        <charset val="238"/>
      </rPr>
      <t xml:space="preserve"> toner 106R03745 (black)</t>
    </r>
  </si>
  <si>
    <t>Xerox Phaser 3330 V DNI</t>
  </si>
  <si>
    <r>
      <t>Xerox</t>
    </r>
    <r>
      <rPr>
        <sz val="10"/>
        <rFont val="Arial"/>
        <family val="2"/>
        <charset val="238"/>
      </rPr>
      <t xml:space="preserve"> toner 106R03748 (cyan)</t>
    </r>
  </si>
  <si>
    <r>
      <t>Xerox</t>
    </r>
    <r>
      <rPr>
        <sz val="10"/>
        <rFont val="Arial"/>
        <family val="2"/>
        <charset val="238"/>
      </rPr>
      <t xml:space="preserve"> toner 106R03747 (magenta)</t>
    </r>
  </si>
  <si>
    <r>
      <t>Xerox</t>
    </r>
    <r>
      <rPr>
        <sz val="10"/>
        <rFont val="Arial"/>
        <family val="2"/>
        <charset val="238"/>
      </rPr>
      <t xml:space="preserve"> toner 106R03746 (yellow) </t>
    </r>
  </si>
  <si>
    <t>black 842382</t>
  </si>
  <si>
    <t>Xerox Phaser 6000</t>
  </si>
  <si>
    <t>Xerox  106R01634 (black), Xerox 106R01631 (cyan), 
Xerox 106R01632 (magenta), Xerox 106R01633 (yellow)</t>
  </si>
  <si>
    <t>Xerox Phaser 6020</t>
  </si>
  <si>
    <t>Xerox 106R02763 (black,) Xerox 106R02761 (magenta) 
Xerox 106R02762 (yellow), Xerox 106R02760 (cyan)</t>
  </si>
  <si>
    <t>Kserokopiarka MITA - KM 2530 z podajnikiem</t>
  </si>
  <si>
    <t>TK2530</t>
  </si>
  <si>
    <t>Urządzenie wielofunkcyjne Triumph-Adler 256i</t>
  </si>
  <si>
    <t>TA6030DN lub DC6030</t>
  </si>
  <si>
    <t>Kserokopiarka UTAX 4056 iMFP</t>
  </si>
  <si>
    <t>CK7514</t>
  </si>
  <si>
    <t>Drukarka Zebra TLP 2844</t>
  </si>
  <si>
    <t>05095GS06407</t>
  </si>
  <si>
    <t>Xerox  106R01634 (black)</t>
  </si>
  <si>
    <t>Xerox 106R01631 (cyan)</t>
  </si>
  <si>
    <t>Xerox 106R01632 (magenta)</t>
  </si>
  <si>
    <t>Xerox 106R01633 (yellow)</t>
  </si>
  <si>
    <t>Xerox 106R02763 (black)</t>
  </si>
  <si>
    <t>Xerox 106R02761 (magenta)</t>
  </si>
  <si>
    <t>Xerox 106R02762 (yellow)</t>
  </si>
  <si>
    <t xml:space="preserve"> Xerox 106R02760 (cyan)</t>
  </si>
  <si>
    <t>FX10 0263B002- org, zamiennik Canon FX-10 toner marki JetWorld</t>
  </si>
  <si>
    <t>OKI model MC562w</t>
  </si>
  <si>
    <t>44973508-czarny,44469722-zołty,44469723-magenta,44469724-cyjan,44968301-bęben,44472603-zespół</t>
  </si>
  <si>
    <t>MC573 46490607 , 46490606 (M), 46490605 (Y), 46490608 (K)</t>
  </si>
  <si>
    <t>Drukarka Samsung ML2955ND</t>
  </si>
  <si>
    <t>OKI MC573</t>
  </si>
  <si>
    <t>Urządzenie wielofunkcyjne RICOH MC250FW</t>
  </si>
  <si>
    <t>Ricoh toner 408340 (black),Ricoh toner 408341 (cyan),Ricoh toner 408342 (magenta),Ricoh toner 408343 (yellow)</t>
  </si>
  <si>
    <t>Urzadzenie wielofumkcyjne HP Color Laser Jet Pro MEP M447fdn</t>
  </si>
  <si>
    <t>HP TONER CF411X cyan</t>
  </si>
  <si>
    <t>HP TONER CF413X magenta</t>
  </si>
  <si>
    <t>HP TONER CF412X yellow</t>
  </si>
  <si>
    <t>HP TONER CF410A  czarny</t>
  </si>
  <si>
    <t>HP Laser Jet 3392</t>
  </si>
  <si>
    <t>Q5949A</t>
  </si>
  <si>
    <t>pojemnik na zużyty toner WX-103 A4NN-WY4</t>
  </si>
  <si>
    <t>bęben DR-313CMY</t>
  </si>
  <si>
    <t>Koycera EaoSys M4125 IDN</t>
  </si>
  <si>
    <t>TONWR TK-6115 (black)</t>
  </si>
  <si>
    <t>Lexmark CX635adwe</t>
  </si>
  <si>
    <t>75M2XK0</t>
  </si>
  <si>
    <t>75M2XC0</t>
  </si>
  <si>
    <t>75M2XM0</t>
  </si>
  <si>
    <t>75M2XY0</t>
  </si>
  <si>
    <t>Lexmark MX532adwe</t>
  </si>
  <si>
    <t>66S2H00</t>
  </si>
  <si>
    <t>czarny:p/n 46508716</t>
  </si>
  <si>
    <t>yellow:p/n 46508709</t>
  </si>
  <si>
    <t>magenta:p/n 46508714</t>
  </si>
  <si>
    <t>cyan:p/n 46508711</t>
  </si>
  <si>
    <t>pas transferu:46394902</t>
  </si>
  <si>
    <t>Ricoh MP305</t>
  </si>
  <si>
    <t>Africo MP301spf</t>
  </si>
  <si>
    <t>Ricoh MP301</t>
  </si>
  <si>
    <t>842142/842347</t>
  </si>
  <si>
    <t>Ricoh 2000</t>
  </si>
  <si>
    <t>Xerox Versalink C7100</t>
  </si>
  <si>
    <t>006R01828</t>
  </si>
  <si>
    <t>006R01828 (B)</t>
  </si>
  <si>
    <t>006R01829 (C)</t>
  </si>
  <si>
    <t>006R01830 (M)</t>
  </si>
  <si>
    <t>006R01831(Y)</t>
  </si>
  <si>
    <t>Xerox Versalink C400/C405</t>
  </si>
  <si>
    <t>bębny</t>
  </si>
  <si>
    <t>bębny światłoczułe</t>
  </si>
  <si>
    <t>bęben D2052249</t>
  </si>
  <si>
    <t>Canon MAXIFY GX7040 (4471C009)</t>
  </si>
  <si>
    <t xml:space="preserve">Canon i-SENSYS MF655Cdw, </t>
  </si>
  <si>
    <t>Canon i-SENSYS MF552dw</t>
  </si>
  <si>
    <t>CRG-056HBK</t>
  </si>
  <si>
    <t>Konica Minolta Bizhub C250i</t>
  </si>
  <si>
    <t>TONER TN328Y</t>
  </si>
  <si>
    <t>TONER TN328C</t>
  </si>
  <si>
    <t>TONER TN328M</t>
  </si>
  <si>
    <t>TONER TN328K</t>
  </si>
  <si>
    <t>pojemnik na zużyty toner AAVAWY1, WX-107</t>
  </si>
  <si>
    <t>bęben</t>
  </si>
  <si>
    <t>Konica Minolta Bizhub C3320i</t>
  </si>
  <si>
    <t>TONER AAJW252 TNP80M</t>
  </si>
  <si>
    <t>TONER AAJW252 TNP80Y</t>
  </si>
  <si>
    <t>TONER AAJW252 TNP80C</t>
  </si>
  <si>
    <t>pojemnik na zużyty toner</t>
  </si>
  <si>
    <t>TONER TNP-80K</t>
  </si>
  <si>
    <t>TONER TNP-80C</t>
  </si>
  <si>
    <t>TONER TNP-80Y</t>
  </si>
  <si>
    <t>TONER TNP-80M</t>
  </si>
  <si>
    <t>Konica Minolta Bizhub 300i</t>
  </si>
  <si>
    <t>TONER TN-328K</t>
  </si>
  <si>
    <t>TONER TN-328C</t>
  </si>
  <si>
    <t>TONER TN-328M</t>
  </si>
  <si>
    <t>TONER TN-328Y</t>
  </si>
  <si>
    <t>Konica Minolta Bizhub C3300i</t>
  </si>
  <si>
    <t>TONER AAJW251</t>
  </si>
  <si>
    <t>TONER AAJW151</t>
  </si>
  <si>
    <t>TONER AAJW451</t>
  </si>
  <si>
    <t>TONER AAJW352</t>
  </si>
  <si>
    <t>Epson EcoTank ITS L6270</t>
  </si>
  <si>
    <t>Epson Expression XP-5100 WiFi Duplex</t>
  </si>
  <si>
    <t>HP Color LaserJet Pro M454 dn M479 Enterprise M455 M480 dw fdn fdw fnw MFP</t>
  </si>
  <si>
    <t>HP TONER W2030X (blac) 415X</t>
  </si>
  <si>
    <t>HP TONER  W2032X (yellow) 415X</t>
  </si>
  <si>
    <t>HP TONER  W2033X (magenta) 415X</t>
  </si>
  <si>
    <t>HP TONER W2031X (cyan) 415X</t>
  </si>
  <si>
    <t>HP LaserJet MFP M442DN</t>
  </si>
  <si>
    <t>HP Smart Tank 675</t>
  </si>
  <si>
    <t>HP Color LaserJet Pro 400 M479fdw</t>
  </si>
  <si>
    <t>HP Color LaserJet  MEP M442DN</t>
  </si>
  <si>
    <t>Brother HL-L6300DW</t>
  </si>
  <si>
    <t>TN-3512</t>
  </si>
  <si>
    <t xml:space="preserve">KALKULACJA CENOWA  - zamienniki </t>
  </si>
  <si>
    <t>4471C009</t>
  </si>
  <si>
    <t>Konica Minolta</t>
  </si>
  <si>
    <t>Pozostałe</t>
  </si>
  <si>
    <t>do postępowania o udzielenie zamówienia publicznego prowadzonego w trybie podstawowym bez negocjacji</t>
  </si>
  <si>
    <t>Załącznik nr 1b do SWZ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</si>
</sst>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17">
    <font>
      <sz val="10"/>
      <name val="Arial"/>
      <family val="2"/>
      <charset val="238"/>
    </font>
    <font>
      <sz val="11"/>
      <color theme="1"/>
      <name val="Calibri"/>
      <family val="2"/>
      <charset val="238"/>
      <scheme val="minor"/>
    </font>
    <font>
      <sz val="10"/>
      <name val="Arial"/>
      <family val="2"/>
      <charset val="238"/>
    </font>
    <font>
      <sz val="11"/>
      <color theme="1"/>
      <name val="Czcionka tekstu podstawowego"/>
      <family val="2"/>
      <charset val="238"/>
    </font>
    <font>
      <sz val="10"/>
      <name val="Calibri"/>
      <family val="2"/>
      <charset val="238"/>
      <scheme val="minor"/>
    </font>
    <font>
      <b/>
      <sz val="10"/>
      <name val="Calibri"/>
      <family val="2"/>
      <charset val="238"/>
      <scheme val="minor"/>
    </font>
    <font>
      <i/>
      <sz val="10"/>
      <name val="Calibri"/>
      <family val="2"/>
      <charset val="238"/>
      <scheme val="minor"/>
    </font>
    <font>
      <sz val="10"/>
      <color rgb="FF000000"/>
      <name val="Calibri"/>
      <family val="2"/>
      <charset val="238"/>
      <scheme val="minor"/>
    </font>
    <font>
      <sz val="10"/>
      <color rgb="FFC00000"/>
      <name val="Calibri"/>
      <family val="2"/>
      <charset val="238"/>
      <scheme val="minor"/>
    </font>
    <font>
      <sz val="8"/>
      <name val="Verdana"/>
      <family val="2"/>
      <charset val="238"/>
    </font>
    <font>
      <sz val="10"/>
      <name val="Arial Narrow"/>
      <family val="2"/>
      <charset val="238"/>
    </font>
    <font>
      <sz val="10"/>
      <color theme="1"/>
      <name val="Calibri"/>
      <family val="2"/>
      <charset val="238"/>
      <scheme val="minor"/>
    </font>
    <font>
      <sz val="10"/>
      <color rgb="FF000000"/>
      <name val="Calibri"/>
      <family val="2"/>
      <charset val="238"/>
    </font>
    <font>
      <b/>
      <sz val="10"/>
      <name val="Arial"/>
      <family val="2"/>
      <charset val="238"/>
    </font>
    <font>
      <sz val="10"/>
      <name val="Arial"/>
      <family val="2"/>
    </font>
    <font>
      <sz val="11"/>
      <color rgb="FF3F3F76"/>
      <name val="Calibri"/>
      <family val="2"/>
      <charset val="238"/>
      <scheme val="minor"/>
    </font>
    <font>
      <b/>
      <sz val="11"/>
      <name val="Calibri"/>
      <family val="2"/>
      <charset val="238"/>
      <scheme val="minor"/>
    </font>
  </fonts>
  <fills count="7">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9"/>
        <bgColor indexed="26"/>
      </patternFill>
    </fill>
    <fill>
      <patternFill patternType="solid">
        <fgColor theme="0"/>
        <bgColor indexed="64"/>
      </patternFill>
    </fill>
    <fill>
      <patternFill patternType="solid">
        <fgColor rgb="FFFFCC99"/>
      </patternFill>
    </fill>
  </fills>
  <borders count="23">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right style="thin">
        <color indexed="8"/>
      </right>
      <top style="thin">
        <color indexed="8"/>
      </top>
      <bottom/>
      <diagonal/>
    </border>
    <border>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thin">
        <color indexed="64"/>
      </left>
      <right style="thin">
        <color indexed="64"/>
      </right>
      <top/>
      <bottom style="thin">
        <color indexed="64"/>
      </bottom>
      <diagonal/>
    </border>
    <border>
      <left/>
      <right/>
      <top/>
      <bottom style="thin">
        <color indexed="8"/>
      </bottom>
      <diagonal/>
    </border>
    <border>
      <left/>
      <right style="thin">
        <color indexed="64"/>
      </right>
      <top/>
      <bottom style="thin">
        <color indexed="64"/>
      </bottom>
      <diagonal/>
    </border>
    <border>
      <left style="thin">
        <color indexed="64"/>
      </left>
      <right/>
      <top style="thin">
        <color indexed="64"/>
      </top>
      <bottom/>
      <diagonal/>
    </border>
    <border>
      <left style="thin">
        <color rgb="FF7F7F7F"/>
      </left>
      <right style="thin">
        <color rgb="FF7F7F7F"/>
      </right>
      <top style="thin">
        <color rgb="FF7F7F7F"/>
      </top>
      <bottom style="thin">
        <color rgb="FF7F7F7F"/>
      </bottom>
      <diagonal/>
    </border>
  </borders>
  <cellStyleXfs count="5">
    <xf numFmtId="0" fontId="0" fillId="0" borderId="0"/>
    <xf numFmtId="165" fontId="2" fillId="0" borderId="0" applyFill="0" applyBorder="0" applyAlignment="0" applyProtection="0"/>
    <xf numFmtId="0" fontId="3" fillId="0" borderId="0"/>
    <xf numFmtId="0" fontId="1" fillId="0" borderId="0"/>
    <xf numFmtId="0" fontId="15" fillId="6" borderId="22" applyNumberFormat="0" applyAlignment="0" applyProtection="0"/>
  </cellStyleXfs>
  <cellXfs count="159">
    <xf numFmtId="0" fontId="0" fillId="0" borderId="0" xfId="0"/>
    <xf numFmtId="0" fontId="4" fillId="0" borderId="0" xfId="0" applyFont="1" applyAlignment="1">
      <alignment vertical="center" wrapText="1"/>
    </xf>
    <xf numFmtId="0" fontId="4" fillId="0" borderId="0" xfId="0" applyFont="1" applyAlignment="1">
      <alignment horizontal="center" wrapText="1"/>
    </xf>
    <xf numFmtId="0" fontId="4" fillId="0" borderId="0" xfId="0" applyFont="1" applyAlignment="1">
      <alignment wrapText="1"/>
    </xf>
    <xf numFmtId="4" fontId="4" fillId="0" borderId="0" xfId="0" applyNumberFormat="1" applyFont="1" applyAlignment="1">
      <alignment wrapText="1"/>
    </xf>
    <xf numFmtId="0" fontId="4" fillId="0" borderId="0" xfId="0" applyFont="1"/>
    <xf numFmtId="0" fontId="4" fillId="0" borderId="0" xfId="0" applyFont="1" applyAlignment="1">
      <alignment horizontal="center" vertical="center" wrapText="1"/>
    </xf>
    <xf numFmtId="0" fontId="5" fillId="0" borderId="0" xfId="0" applyFont="1" applyAlignment="1">
      <alignment wrapText="1"/>
    </xf>
    <xf numFmtId="0" fontId="6" fillId="0" borderId="0" xfId="0" applyFont="1" applyAlignment="1">
      <alignment horizontal="left" vertical="center" indent="3"/>
    </xf>
    <xf numFmtId="0" fontId="4" fillId="0" borderId="3" xfId="0" applyFont="1" applyBorder="1" applyAlignment="1">
      <alignment wrapText="1"/>
    </xf>
    <xf numFmtId="9" fontId="4" fillId="0" borderId="1" xfId="0" applyNumberFormat="1" applyFont="1" applyBorder="1" applyAlignment="1">
      <alignment horizontal="center" wrapText="1"/>
    </xf>
    <xf numFmtId="4" fontId="4" fillId="0" borderId="3" xfId="0" applyNumberFormat="1" applyFont="1" applyBorder="1" applyAlignment="1">
      <alignment horizontal="center" wrapText="1"/>
    </xf>
    <xf numFmtId="0" fontId="4" fillId="0" borderId="3" xfId="0" applyFont="1" applyBorder="1"/>
    <xf numFmtId="0" fontId="4" fillId="0" borderId="3" xfId="0" applyFont="1" applyBorder="1" applyAlignment="1">
      <alignment vertical="center" wrapText="1"/>
    </xf>
    <xf numFmtId="0" fontId="4" fillId="0" borderId="8" xfId="0" applyFont="1" applyBorder="1" applyAlignment="1">
      <alignment vertical="center" wrapText="1"/>
    </xf>
    <xf numFmtId="0" fontId="4" fillId="5" borderId="3" xfId="0" applyFont="1" applyFill="1" applyBorder="1" applyAlignment="1">
      <alignment wrapText="1"/>
    </xf>
    <xf numFmtId="0" fontId="4" fillId="5" borderId="0" xfId="0" applyFont="1" applyFill="1" applyAlignment="1">
      <alignment wrapText="1"/>
    </xf>
    <xf numFmtId="0" fontId="4" fillId="0" borderId="3" xfId="0" applyFont="1" applyBorder="1" applyAlignment="1">
      <alignment vertical="center"/>
    </xf>
    <xf numFmtId="0" fontId="7" fillId="0" borderId="3" xfId="0" applyFont="1" applyBorder="1" applyAlignment="1">
      <alignment vertical="center" wrapText="1"/>
    </xf>
    <xf numFmtId="0" fontId="8" fillId="0" borderId="3" xfId="0" applyFont="1" applyBorder="1" applyAlignment="1">
      <alignment wrapText="1"/>
    </xf>
    <xf numFmtId="0" fontId="4" fillId="0" borderId="3" xfId="0" applyFont="1" applyBorder="1" applyAlignment="1">
      <alignment horizontal="justify" vertical="center"/>
    </xf>
    <xf numFmtId="0" fontId="5" fillId="0" borderId="0" xfId="0" applyFont="1" applyAlignment="1">
      <alignment horizontal="center" vertical="center" wrapText="1"/>
    </xf>
    <xf numFmtId="0" fontId="5" fillId="0" borderId="1" xfId="0" applyFont="1" applyBorder="1" applyAlignment="1">
      <alignment horizontal="center" wrapText="1"/>
    </xf>
    <xf numFmtId="0" fontId="4" fillId="0" borderId="1" xfId="0" applyFont="1" applyBorder="1" applyAlignment="1">
      <alignment horizontal="center" vertical="center" wrapText="1"/>
    </xf>
    <xf numFmtId="4" fontId="4" fillId="0" borderId="1" xfId="0" applyNumberFormat="1" applyFont="1" applyBorder="1" applyAlignment="1">
      <alignment horizontal="center" vertical="center" wrapText="1"/>
    </xf>
    <xf numFmtId="0" fontId="5" fillId="2" borderId="1" xfId="0" applyFont="1" applyFill="1" applyBorder="1" applyAlignment="1">
      <alignment horizontal="center" wrapText="1"/>
    </xf>
    <xf numFmtId="0" fontId="5" fillId="2" borderId="9" xfId="0" applyFont="1" applyFill="1" applyBorder="1" applyAlignment="1">
      <alignment horizontal="center" wrapText="1"/>
    </xf>
    <xf numFmtId="0" fontId="5" fillId="3" borderId="1" xfId="0" applyFont="1" applyFill="1" applyBorder="1" applyAlignment="1">
      <alignment horizontal="center" vertical="center" wrapText="1"/>
    </xf>
    <xf numFmtId="0" fontId="5" fillId="3" borderId="1" xfId="0" applyFont="1" applyFill="1" applyBorder="1" applyAlignment="1">
      <alignment vertical="center" wrapText="1"/>
    </xf>
    <xf numFmtId="0" fontId="5" fillId="3" borderId="3" xfId="0" applyFont="1" applyFill="1" applyBorder="1" applyAlignment="1">
      <alignment vertical="center" wrapText="1"/>
    </xf>
    <xf numFmtId="0" fontId="5" fillId="3" borderId="3" xfId="0" applyFont="1" applyFill="1" applyBorder="1" applyAlignment="1">
      <alignment horizontal="center" vertical="center" wrapText="1"/>
    </xf>
    <xf numFmtId="0" fontId="4" fillId="4" borderId="8" xfId="0" applyFont="1" applyFill="1" applyBorder="1" applyAlignment="1">
      <alignment vertical="center" wrapText="1"/>
    </xf>
    <xf numFmtId="0" fontId="4" fillId="0" borderId="8" xfId="0" applyFont="1" applyBorder="1" applyAlignment="1">
      <alignment wrapText="1"/>
    </xf>
    <xf numFmtId="0" fontId="4" fillId="4" borderId="8" xfId="0" applyFont="1" applyFill="1" applyBorder="1" applyAlignment="1">
      <alignment wrapText="1"/>
    </xf>
    <xf numFmtId="0" fontId="5" fillId="3" borderId="8" xfId="0" applyFont="1" applyFill="1" applyBorder="1" applyAlignment="1">
      <alignment vertical="center" wrapText="1"/>
    </xf>
    <xf numFmtId="164" fontId="5" fillId="3" borderId="1" xfId="0" applyNumberFormat="1" applyFont="1" applyFill="1" applyBorder="1" applyAlignment="1">
      <alignment vertical="center" wrapText="1"/>
    </xf>
    <xf numFmtId="164" fontId="5" fillId="3" borderId="1" xfId="0" applyNumberFormat="1" applyFont="1" applyFill="1" applyBorder="1" applyAlignment="1">
      <alignment horizontal="center" vertical="center" wrapText="1"/>
    </xf>
    <xf numFmtId="164" fontId="5" fillId="3" borderId="3" xfId="0" applyNumberFormat="1" applyFont="1" applyFill="1" applyBorder="1" applyAlignment="1">
      <alignment horizontal="center" vertical="center" wrapText="1"/>
    </xf>
    <xf numFmtId="0" fontId="4" fillId="3" borderId="8" xfId="0" applyFont="1" applyFill="1" applyBorder="1" applyAlignment="1">
      <alignment vertical="center" wrapText="1"/>
    </xf>
    <xf numFmtId="49" fontId="4" fillId="0" borderId="8" xfId="0" applyNumberFormat="1" applyFont="1" applyBorder="1" applyAlignment="1">
      <alignment vertical="center" wrapText="1"/>
    </xf>
    <xf numFmtId="164" fontId="5" fillId="3" borderId="3" xfId="0" applyNumberFormat="1" applyFont="1" applyFill="1" applyBorder="1" applyAlignment="1">
      <alignment vertical="center" wrapText="1"/>
    </xf>
    <xf numFmtId="0" fontId="4" fillId="0" borderId="6" xfId="0" applyFont="1" applyBorder="1" applyAlignment="1">
      <alignment vertical="center" wrapText="1"/>
    </xf>
    <xf numFmtId="0" fontId="4" fillId="0" borderId="6" xfId="0" applyFont="1" applyBorder="1" applyAlignment="1">
      <alignment wrapText="1"/>
    </xf>
    <xf numFmtId="0" fontId="4" fillId="0" borderId="6" xfId="0" applyFont="1" applyBorder="1" applyAlignment="1">
      <alignment vertical="center"/>
    </xf>
    <xf numFmtId="0" fontId="4" fillId="4" borderId="3" xfId="0" applyFont="1" applyFill="1" applyBorder="1" applyAlignment="1">
      <alignment wrapText="1"/>
    </xf>
    <xf numFmtId="4" fontId="4" fillId="0" borderId="3" xfId="0" applyNumberFormat="1" applyFont="1" applyBorder="1" applyAlignment="1">
      <alignment horizontal="left" wrapText="1"/>
    </xf>
    <xf numFmtId="9" fontId="0" fillId="0" borderId="1" xfId="0" applyNumberFormat="1" applyBorder="1" applyAlignment="1">
      <alignment horizontal="center" wrapText="1"/>
    </xf>
    <xf numFmtId="4" fontId="0" fillId="0" borderId="1" xfId="0" applyNumberFormat="1" applyBorder="1" applyAlignment="1">
      <alignment horizontal="center" wrapText="1"/>
    </xf>
    <xf numFmtId="4" fontId="0" fillId="0" borderId="7" xfId="0" applyNumberFormat="1" applyBorder="1" applyAlignment="1">
      <alignment horizontal="center" wrapText="1"/>
    </xf>
    <xf numFmtId="0" fontId="9" fillId="0" borderId="3" xfId="0" applyFont="1" applyBorder="1" applyAlignment="1">
      <alignment wrapText="1"/>
    </xf>
    <xf numFmtId="0" fontId="9" fillId="5" borderId="3" xfId="0" applyFont="1" applyFill="1" applyBorder="1" applyAlignment="1">
      <alignment wrapText="1"/>
    </xf>
    <xf numFmtId="0" fontId="0" fillId="0" borderId="3" xfId="0" applyBorder="1" applyAlignment="1">
      <alignment wrapText="1"/>
    </xf>
    <xf numFmtId="9" fontId="0" fillId="0" borderId="2" xfId="0" applyNumberFormat="1" applyBorder="1" applyAlignment="1">
      <alignment horizontal="center" wrapText="1"/>
    </xf>
    <xf numFmtId="9" fontId="0" fillId="0" borderId="3" xfId="0" applyNumberFormat="1" applyBorder="1" applyAlignment="1">
      <alignment horizontal="center" wrapText="1"/>
    </xf>
    <xf numFmtId="4" fontId="0" fillId="0" borderId="8" xfId="0" applyNumberFormat="1" applyBorder="1" applyAlignment="1">
      <alignment horizontal="center" wrapText="1"/>
    </xf>
    <xf numFmtId="164" fontId="9" fillId="0" borderId="1" xfId="1" applyNumberFormat="1" applyFont="1" applyBorder="1" applyAlignment="1">
      <alignment wrapText="1"/>
    </xf>
    <xf numFmtId="164" fontId="9" fillId="0" borderId="8" xfId="1" applyNumberFormat="1" applyFont="1" applyBorder="1" applyAlignment="1">
      <alignment wrapText="1"/>
    </xf>
    <xf numFmtId="164" fontId="9" fillId="0" borderId="3" xfId="1" applyNumberFormat="1" applyFont="1" applyBorder="1" applyAlignment="1">
      <alignment wrapText="1"/>
    </xf>
    <xf numFmtId="4" fontId="0" fillId="0" borderId="3" xfId="0" applyNumberFormat="1" applyBorder="1" applyAlignment="1">
      <alignment horizontal="center" wrapText="1"/>
    </xf>
    <xf numFmtId="4" fontId="0" fillId="0" borderId="2" xfId="0" applyNumberFormat="1" applyBorder="1" applyAlignment="1">
      <alignment horizontal="center" wrapText="1"/>
    </xf>
    <xf numFmtId="4" fontId="0" fillId="0" borderId="9" xfId="0" applyNumberFormat="1" applyBorder="1" applyAlignment="1">
      <alignment horizontal="center" wrapText="1"/>
    </xf>
    <xf numFmtId="4" fontId="0" fillId="0" borderId="10" xfId="0" applyNumberFormat="1" applyBorder="1" applyAlignment="1">
      <alignment horizontal="center" wrapText="1"/>
    </xf>
    <xf numFmtId="9" fontId="0" fillId="0" borderId="12" xfId="0" applyNumberFormat="1" applyBorder="1" applyAlignment="1">
      <alignment horizontal="center" wrapText="1"/>
    </xf>
    <xf numFmtId="0" fontId="9" fillId="0" borderId="3" xfId="0" applyFont="1" applyBorder="1" applyAlignment="1">
      <alignment horizontal="center" vertical="center" wrapText="1"/>
    </xf>
    <xf numFmtId="0" fontId="4" fillId="0" borderId="3" xfId="0" applyFont="1" applyBorder="1" applyAlignment="1">
      <alignment horizontal="center" wrapText="1"/>
    </xf>
    <xf numFmtId="164" fontId="9" fillId="5" borderId="1" xfId="1" applyNumberFormat="1" applyFont="1" applyFill="1" applyBorder="1" applyAlignment="1">
      <alignment wrapText="1"/>
    </xf>
    <xf numFmtId="0" fontId="0" fillId="5" borderId="0" xfId="0" applyFill="1"/>
    <xf numFmtId="4" fontId="0" fillId="5" borderId="1" xfId="0" applyNumberFormat="1" applyFill="1" applyBorder="1" applyAlignment="1">
      <alignment horizontal="center" wrapText="1"/>
    </xf>
    <xf numFmtId="4" fontId="0" fillId="5" borderId="7" xfId="0" applyNumberFormat="1" applyFill="1" applyBorder="1" applyAlignment="1">
      <alignment horizontal="center" wrapText="1"/>
    </xf>
    <xf numFmtId="164" fontId="5" fillId="3" borderId="16" xfId="0" applyNumberFormat="1" applyFont="1" applyFill="1" applyBorder="1" applyAlignment="1">
      <alignment horizontal="center" vertical="center" wrapText="1"/>
    </xf>
    <xf numFmtId="9" fontId="4" fillId="0" borderId="2" xfId="0" applyNumberFormat="1" applyFont="1" applyBorder="1" applyAlignment="1">
      <alignment horizontal="center" wrapText="1"/>
    </xf>
    <xf numFmtId="4" fontId="4" fillId="0" borderId="12" xfId="0" applyNumberFormat="1" applyFont="1" applyBorder="1" applyAlignment="1">
      <alignment horizontal="center" wrapText="1"/>
    </xf>
    <xf numFmtId="0" fontId="0" fillId="0" borderId="3" xfId="0" applyBorder="1"/>
    <xf numFmtId="9" fontId="4" fillId="0" borderId="16" xfId="0" applyNumberFormat="1" applyFont="1" applyBorder="1" applyAlignment="1">
      <alignment horizontal="center" wrapText="1"/>
    </xf>
    <xf numFmtId="4" fontId="4" fillId="0" borderId="18" xfId="0" applyNumberFormat="1" applyFont="1" applyBorder="1" applyAlignment="1">
      <alignment horizontal="center" wrapText="1"/>
    </xf>
    <xf numFmtId="0" fontId="5" fillId="3" borderId="19" xfId="0" applyFont="1" applyFill="1" applyBorder="1" applyAlignment="1">
      <alignment vertical="center" wrapText="1"/>
    </xf>
    <xf numFmtId="0" fontId="0" fillId="5" borderId="3" xfId="0" applyFill="1" applyBorder="1" applyAlignment="1">
      <alignment wrapText="1"/>
    </xf>
    <xf numFmtId="9" fontId="0" fillId="5" borderId="3" xfId="0" applyNumberFormat="1" applyFill="1" applyBorder="1" applyAlignment="1">
      <alignment horizontal="center" wrapText="1"/>
    </xf>
    <xf numFmtId="4" fontId="0" fillId="0" borderId="12" xfId="0" applyNumberFormat="1" applyBorder="1" applyAlignment="1">
      <alignment horizontal="center" wrapText="1"/>
    </xf>
    <xf numFmtId="4" fontId="0" fillId="0" borderId="21" xfId="0" applyNumberFormat="1" applyBorder="1" applyAlignment="1">
      <alignment horizontal="center" wrapText="1"/>
    </xf>
    <xf numFmtId="4" fontId="0" fillId="0" borderId="5" xfId="0" applyNumberFormat="1" applyBorder="1" applyAlignment="1">
      <alignment horizontal="center" wrapText="1"/>
    </xf>
    <xf numFmtId="9" fontId="4" fillId="0" borderId="3" xfId="0" applyNumberFormat="1" applyFont="1" applyBorder="1" applyAlignment="1">
      <alignment horizontal="center" wrapText="1"/>
    </xf>
    <xf numFmtId="164" fontId="4" fillId="3" borderId="3" xfId="0" applyNumberFormat="1" applyFont="1" applyFill="1" applyBorder="1" applyAlignment="1">
      <alignment horizontal="center" vertical="center" wrapText="1"/>
    </xf>
    <xf numFmtId="0" fontId="5" fillId="3" borderId="7" xfId="0" applyFont="1" applyFill="1" applyBorder="1" applyAlignment="1">
      <alignment horizontal="center" vertical="center" wrapText="1"/>
    </xf>
    <xf numFmtId="4" fontId="4" fillId="0" borderId="7" xfId="0" applyNumberFormat="1" applyFont="1" applyBorder="1" applyAlignment="1">
      <alignment horizontal="center" wrapText="1"/>
    </xf>
    <xf numFmtId="0" fontId="0" fillId="0" borderId="5" xfId="0" applyBorder="1" applyAlignment="1">
      <alignment horizontal="center" wrapText="1"/>
    </xf>
    <xf numFmtId="4" fontId="4" fillId="0" borderId="9" xfId="0" applyNumberFormat="1" applyFont="1" applyBorder="1" applyAlignment="1">
      <alignment horizontal="center" wrapText="1"/>
    </xf>
    <xf numFmtId="4" fontId="5" fillId="3" borderId="17" xfId="0" applyNumberFormat="1" applyFont="1" applyFill="1" applyBorder="1" applyAlignment="1">
      <alignment horizontal="center" wrapText="1"/>
    </xf>
    <xf numFmtId="4" fontId="4" fillId="0" borderId="17" xfId="0" applyNumberFormat="1" applyFont="1" applyBorder="1" applyAlignment="1">
      <alignment horizontal="center" wrapText="1"/>
    </xf>
    <xf numFmtId="0" fontId="4" fillId="0" borderId="5" xfId="0" applyFont="1" applyBorder="1" applyAlignment="1">
      <alignment horizontal="center" wrapText="1"/>
    </xf>
    <xf numFmtId="4" fontId="5" fillId="3" borderId="1" xfId="0" applyNumberFormat="1" applyFont="1" applyFill="1" applyBorder="1" applyAlignment="1">
      <alignment horizontal="center" wrapText="1"/>
    </xf>
    <xf numFmtId="4" fontId="4" fillId="0" borderId="5" xfId="0" applyNumberFormat="1" applyFont="1" applyBorder="1" applyAlignment="1">
      <alignment horizontal="center" wrapText="1"/>
    </xf>
    <xf numFmtId="4" fontId="5" fillId="0" borderId="4" xfId="0" applyNumberFormat="1" applyFont="1" applyBorder="1" applyAlignment="1">
      <alignment horizontal="center" wrapText="1"/>
    </xf>
    <xf numFmtId="4" fontId="4" fillId="0" borderId="0" xfId="0" applyNumberFormat="1" applyFont="1" applyAlignment="1">
      <alignment horizontal="center" wrapText="1"/>
    </xf>
    <xf numFmtId="4" fontId="5" fillId="3" borderId="1" xfId="0" applyNumberFormat="1" applyFont="1" applyFill="1" applyBorder="1" applyAlignment="1">
      <alignment horizontal="center" vertical="center" wrapText="1"/>
    </xf>
    <xf numFmtId="4" fontId="4" fillId="0" borderId="1" xfId="0" applyNumberFormat="1" applyFont="1" applyBorder="1" applyAlignment="1">
      <alignment horizontal="center" wrapText="1"/>
    </xf>
    <xf numFmtId="4" fontId="4" fillId="0" borderId="2" xfId="0" applyNumberFormat="1" applyFont="1" applyBorder="1" applyAlignment="1">
      <alignment horizontal="center" wrapText="1"/>
    </xf>
    <xf numFmtId="4" fontId="4" fillId="0" borderId="16" xfId="0" applyNumberFormat="1" applyFont="1" applyBorder="1" applyAlignment="1">
      <alignment horizontal="center" wrapText="1"/>
    </xf>
    <xf numFmtId="0" fontId="4" fillId="0" borderId="0" xfId="0" applyFont="1" applyAlignment="1">
      <alignment horizontal="center"/>
    </xf>
    <xf numFmtId="0" fontId="5" fillId="0" borderId="0" xfId="0" applyFont="1" applyAlignment="1">
      <alignment horizontal="center" wrapText="1"/>
    </xf>
    <xf numFmtId="2" fontId="10" fillId="0" borderId="3" xfId="0" applyNumberFormat="1" applyFont="1" applyBorder="1" applyAlignment="1">
      <alignment horizontal="center" vertical="center" wrapText="1"/>
    </xf>
    <xf numFmtId="0" fontId="0" fillId="0" borderId="3" xfId="0" applyBorder="1" applyAlignment="1">
      <alignment horizontal="center" wrapText="1"/>
    </xf>
    <xf numFmtId="2" fontId="10" fillId="5" borderId="3" xfId="0" applyNumberFormat="1" applyFont="1" applyFill="1" applyBorder="1" applyAlignment="1">
      <alignment horizontal="center" vertical="center" wrapText="1"/>
    </xf>
    <xf numFmtId="2" fontId="10" fillId="0" borderId="12" xfId="0" applyNumberFormat="1" applyFont="1" applyBorder="1" applyAlignment="1">
      <alignment horizontal="center" vertical="center" wrapText="1"/>
    </xf>
    <xf numFmtId="0" fontId="4" fillId="0" borderId="3" xfId="0" applyFont="1" applyBorder="1" applyAlignment="1">
      <alignment horizontal="center"/>
    </xf>
    <xf numFmtId="2" fontId="10" fillId="0" borderId="0" xfId="0" applyNumberFormat="1" applyFont="1" applyAlignment="1">
      <alignment horizontal="center" vertical="center" wrapText="1"/>
    </xf>
    <xf numFmtId="4" fontId="5" fillId="3" borderId="16" xfId="0" applyNumberFormat="1" applyFont="1" applyFill="1" applyBorder="1" applyAlignment="1">
      <alignment horizontal="center" wrapText="1"/>
    </xf>
    <xf numFmtId="0" fontId="0" fillId="0" borderId="3" xfId="0" applyBorder="1" applyAlignment="1">
      <alignment horizontal="center"/>
    </xf>
    <xf numFmtId="2" fontId="10" fillId="0" borderId="5" xfId="0" applyNumberFormat="1" applyFont="1" applyBorder="1" applyAlignment="1">
      <alignment horizontal="center" vertical="center" wrapText="1"/>
    </xf>
    <xf numFmtId="4" fontId="5" fillId="3" borderId="3" xfId="0" applyNumberFormat="1" applyFont="1" applyFill="1" applyBorder="1" applyAlignment="1">
      <alignment horizontal="center" wrapText="1"/>
    </xf>
    <xf numFmtId="0" fontId="4" fillId="0" borderId="1" xfId="0" applyFont="1" applyBorder="1" applyAlignment="1">
      <alignment vertical="center" wrapText="1"/>
    </xf>
    <xf numFmtId="0" fontId="5" fillId="2" borderId="1" xfId="0" applyFont="1" applyFill="1" applyBorder="1" applyAlignment="1">
      <alignment wrapText="1"/>
    </xf>
    <xf numFmtId="164" fontId="4" fillId="0" borderId="1" xfId="1" applyNumberFormat="1" applyFont="1" applyFill="1" applyBorder="1" applyAlignment="1" applyProtection="1">
      <alignment wrapText="1"/>
    </xf>
    <xf numFmtId="164" fontId="9" fillId="0" borderId="1" xfId="1" applyNumberFormat="1" applyFont="1" applyFill="1" applyBorder="1" applyAlignment="1" applyProtection="1">
      <alignment vertical="top"/>
    </xf>
    <xf numFmtId="164" fontId="9" fillId="0" borderId="8" xfId="1" applyNumberFormat="1" applyFont="1" applyFill="1" applyBorder="1" applyAlignment="1" applyProtection="1">
      <alignment vertical="top"/>
    </xf>
    <xf numFmtId="0" fontId="0" fillId="5" borderId="3" xfId="0" applyFill="1" applyBorder="1"/>
    <xf numFmtId="164" fontId="9" fillId="5" borderId="0" xfId="1" applyNumberFormat="1" applyFont="1" applyFill="1" applyBorder="1" applyAlignment="1" applyProtection="1">
      <alignment vertical="top"/>
    </xf>
    <xf numFmtId="164" fontId="4" fillId="0" borderId="7" xfId="1" applyNumberFormat="1" applyFont="1" applyFill="1" applyBorder="1" applyAlignment="1" applyProtection="1">
      <alignment wrapText="1"/>
    </xf>
    <xf numFmtId="0" fontId="9" fillId="0" borderId="0" xfId="0" applyFont="1" applyAlignment="1">
      <alignment wrapText="1"/>
    </xf>
    <xf numFmtId="164" fontId="5" fillId="3" borderId="16" xfId="0" applyNumberFormat="1" applyFont="1" applyFill="1" applyBorder="1" applyAlignment="1">
      <alignment vertical="center" wrapText="1"/>
    </xf>
    <xf numFmtId="164" fontId="4" fillId="0" borderId="2" xfId="1" applyNumberFormat="1" applyFont="1" applyFill="1" applyBorder="1" applyAlignment="1" applyProtection="1">
      <alignment wrapText="1"/>
    </xf>
    <xf numFmtId="164" fontId="4" fillId="0" borderId="16" xfId="1" applyNumberFormat="1" applyFont="1" applyFill="1" applyBorder="1" applyAlignment="1" applyProtection="1">
      <alignment wrapText="1"/>
    </xf>
    <xf numFmtId="0" fontId="12" fillId="0" borderId="3" xfId="0" applyFont="1" applyBorder="1" applyAlignment="1">
      <alignment vertical="center" wrapText="1"/>
    </xf>
    <xf numFmtId="0" fontId="12" fillId="0" borderId="3" xfId="0" applyFont="1" applyBorder="1" applyAlignment="1">
      <alignment vertical="center"/>
    </xf>
    <xf numFmtId="0" fontId="11" fillId="0" borderId="0" xfId="0" applyFont="1" applyAlignment="1">
      <alignment vertical="center"/>
    </xf>
    <xf numFmtId="0" fontId="0" fillId="0" borderId="12" xfId="0" applyBorder="1"/>
    <xf numFmtId="0" fontId="4" fillId="0" borderId="12" xfId="0" applyFont="1" applyBorder="1"/>
    <xf numFmtId="0" fontId="14" fillId="0" borderId="3" xfId="0" applyFont="1" applyBorder="1" applyAlignment="1">
      <alignment horizontal="left" vertical="center" wrapText="1"/>
    </xf>
    <xf numFmtId="0" fontId="14" fillId="0" borderId="3" xfId="0" applyFont="1" applyBorder="1"/>
    <xf numFmtId="0" fontId="0" fillId="0" borderId="3" xfId="0" applyBorder="1" applyAlignment="1">
      <alignment horizontal="left" vertical="center"/>
    </xf>
    <xf numFmtId="0" fontId="9" fillId="0" borderId="6" xfId="0" applyFont="1" applyBorder="1" applyAlignment="1">
      <alignment vertical="center" wrapText="1"/>
    </xf>
    <xf numFmtId="0" fontId="0" fillId="0" borderId="3" xfId="0" applyBorder="1" applyAlignment="1">
      <alignment horizontal="left"/>
    </xf>
    <xf numFmtId="0" fontId="13" fillId="0" borderId="3" xfId="0" applyFont="1" applyBorder="1"/>
    <xf numFmtId="0" fontId="0" fillId="0" borderId="5" xfId="0" applyBorder="1" applyAlignment="1">
      <alignment horizontal="left"/>
    </xf>
    <xf numFmtId="0" fontId="0" fillId="0" borderId="5" xfId="0" applyBorder="1"/>
    <xf numFmtId="164" fontId="9" fillId="0" borderId="2" xfId="1" applyNumberFormat="1" applyFont="1" applyFill="1" applyBorder="1" applyAlignment="1">
      <alignment wrapText="1"/>
    </xf>
    <xf numFmtId="164" fontId="9" fillId="0" borderId="3" xfId="1" applyNumberFormat="1" applyFont="1" applyFill="1" applyBorder="1" applyAlignment="1">
      <alignment wrapText="1"/>
    </xf>
    <xf numFmtId="0" fontId="9" fillId="0" borderId="11" xfId="0" applyFont="1" applyBorder="1" applyAlignment="1">
      <alignment vertical="center" wrapText="1"/>
    </xf>
    <xf numFmtId="0" fontId="9" fillId="0" borderId="5" xfId="0" applyFont="1" applyBorder="1" applyAlignment="1">
      <alignment vertical="center" wrapText="1"/>
    </xf>
    <xf numFmtId="0" fontId="4" fillId="0" borderId="5" xfId="0" applyFont="1" applyBorder="1" applyAlignment="1">
      <alignment wrapText="1"/>
    </xf>
    <xf numFmtId="0" fontId="9" fillId="0" borderId="6" xfId="0" applyFont="1" applyBorder="1" applyAlignment="1">
      <alignment wrapText="1"/>
    </xf>
    <xf numFmtId="0" fontId="4" fillId="0" borderId="20" xfId="0" applyFont="1" applyBorder="1"/>
    <xf numFmtId="0" fontId="4" fillId="0" borderId="20" xfId="0" applyFont="1" applyBorder="1" applyAlignment="1">
      <alignment vertical="center"/>
    </xf>
    <xf numFmtId="164" fontId="9" fillId="0" borderId="12" xfId="1" applyNumberFormat="1" applyFont="1" applyFill="1" applyBorder="1" applyAlignment="1">
      <alignment wrapText="1"/>
    </xf>
    <xf numFmtId="0" fontId="11" fillId="0" borderId="0" xfId="0" applyFont="1"/>
    <xf numFmtId="0" fontId="11" fillId="0" borderId="5" xfId="0" applyFont="1" applyBorder="1"/>
    <xf numFmtId="0" fontId="9" fillId="0" borderId="8" xfId="0" applyFont="1" applyBorder="1" applyAlignment="1">
      <alignment vertical="center" wrapText="1"/>
    </xf>
    <xf numFmtId="0" fontId="15" fillId="6" borderId="22" xfId="4" applyAlignment="1">
      <alignment horizontal="center" vertical="center" wrapText="1"/>
    </xf>
    <xf numFmtId="0" fontId="15" fillId="6" borderId="22" xfId="4" applyAlignment="1">
      <alignment vertical="center" wrapText="1"/>
    </xf>
    <xf numFmtId="164" fontId="15" fillId="6" borderId="22" xfId="4" applyNumberFormat="1" applyAlignment="1">
      <alignment vertical="center" wrapText="1"/>
    </xf>
    <xf numFmtId="4" fontId="15" fillId="6" borderId="22" xfId="4" applyNumberFormat="1" applyAlignment="1">
      <alignment horizontal="center" wrapText="1"/>
    </xf>
    <xf numFmtId="0" fontId="16" fillId="6" borderId="22" xfId="4" applyFont="1" applyAlignment="1">
      <alignment vertical="center" wrapText="1"/>
    </xf>
    <xf numFmtId="0" fontId="5" fillId="3" borderId="1"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4" fillId="0" borderId="13" xfId="0" applyFont="1" applyBorder="1" applyAlignment="1">
      <alignment horizontal="center" wrapText="1"/>
    </xf>
    <xf numFmtId="0" fontId="4" fillId="0" borderId="14" xfId="0" applyFont="1" applyBorder="1" applyAlignment="1">
      <alignment horizontal="center" wrapText="1"/>
    </xf>
    <xf numFmtId="0" fontId="4" fillId="0" borderId="15" xfId="0" applyFont="1" applyBorder="1" applyAlignment="1">
      <alignment horizontal="center" wrapText="1"/>
    </xf>
    <xf numFmtId="0" fontId="4" fillId="0" borderId="7" xfId="0" applyFont="1" applyBorder="1" applyAlignment="1">
      <alignment horizontal="center" vertical="center" wrapText="1"/>
    </xf>
    <xf numFmtId="0" fontId="4" fillId="0" borderId="11" xfId="0" applyFont="1" applyBorder="1" applyAlignment="1">
      <alignment horizontal="center" vertical="center" wrapText="1"/>
    </xf>
  </cellXfs>
  <cellStyles count="5">
    <cellStyle name="Dane wejściowe" xfId="4" builtinId="20"/>
    <cellStyle name="Dziesiętny" xfId="1" builtinId="3"/>
    <cellStyle name="Normalny" xfId="0" builtinId="0"/>
    <cellStyle name="Normalny 3" xfId="2" xr:uid="{00000000-0005-0000-0000-000002000000}"/>
    <cellStyle name="Normalny 3 2" xfId="3" xr:uid="{45DCDCB2-3D8A-45D4-9139-3B971AAD7CE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tuszmarkt.pl/drukarka-laserowa-oki-c3200.html" TargetMode="External"/><Relationship Id="rId7" Type="http://schemas.openxmlformats.org/officeDocument/2006/relationships/printerSettings" Target="../printerSettings/printerSettings1.bin"/><Relationship Id="rId2" Type="http://schemas.openxmlformats.org/officeDocument/2006/relationships/hyperlink" Target="https://www.tuszmarkt.pl/drukarka-laserowa-oki-c3200.html"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hyperlink" Target="https://sklepoki.com.pl/pl/p/Toner-OKI-C532-C542-MC563-MC573-Black-1%2C5k-46490404/926" TargetMode="External"/><Relationship Id="rId5" Type="http://schemas.openxmlformats.org/officeDocument/2006/relationships/hyperlink" Target="https://www.tuszmarkt.pl/drukarka-laserowa-oki-c3200.html" TargetMode="External"/><Relationship Id="rId4" Type="http://schemas.openxmlformats.org/officeDocument/2006/relationships/hyperlink" Target="https://www.tuszmarkt.pl/drukarka-laserowa-oki-c3200.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1215"/>
  <sheetViews>
    <sheetView tabSelected="1" zoomScaleNormal="100" workbookViewId="0">
      <selection activeCell="C15" sqref="C15"/>
    </sheetView>
  </sheetViews>
  <sheetFormatPr defaultColWidth="11.5703125" defaultRowHeight="12.75"/>
  <cols>
    <col min="1" max="1" width="8.5703125" style="3" customWidth="1"/>
    <col min="2" max="2" width="62.85546875" style="3" customWidth="1"/>
    <col min="3" max="3" width="68.7109375" style="3" customWidth="1"/>
    <col min="4" max="4" width="10" style="3" customWidth="1"/>
    <col min="5" max="5" width="9.140625" style="2" customWidth="1"/>
    <col min="6" max="6" width="7.7109375" style="2" customWidth="1"/>
    <col min="7" max="7" width="10.7109375" style="93" customWidth="1"/>
    <col min="8" max="8" width="11.7109375" style="2" customWidth="1"/>
    <col min="9" max="10" width="11.7109375" style="3" customWidth="1"/>
    <col min="11" max="11" width="23.140625" style="3" customWidth="1"/>
    <col min="12" max="16384" width="11.5703125" style="5"/>
  </cols>
  <sheetData>
    <row r="1" spans="1:11" ht="14.1" customHeight="1">
      <c r="A1" s="1"/>
      <c r="B1" s="1"/>
      <c r="C1" s="21"/>
    </row>
    <row r="2" spans="1:11">
      <c r="A2" s="1"/>
      <c r="B2" s="1"/>
      <c r="C2" s="6"/>
      <c r="D2" s="5" t="s">
        <v>1834</v>
      </c>
      <c r="E2" s="98"/>
      <c r="K2" s="7" t="s">
        <v>1839</v>
      </c>
    </row>
    <row r="3" spans="1:11">
      <c r="A3" s="1"/>
      <c r="B3" s="8"/>
      <c r="C3" s="6"/>
      <c r="D3" s="5"/>
      <c r="E3" s="99"/>
    </row>
    <row r="4" spans="1:11">
      <c r="A4" s="1"/>
      <c r="B4" s="1"/>
      <c r="C4" s="5" t="s">
        <v>1838</v>
      </c>
    </row>
    <row r="5" spans="1:11">
      <c r="A5" s="1"/>
      <c r="B5" s="1"/>
      <c r="C5" s="6"/>
    </row>
    <row r="6" spans="1:11">
      <c r="A6" s="1"/>
      <c r="B6" s="1"/>
      <c r="C6" s="5" t="s">
        <v>0</v>
      </c>
    </row>
    <row r="7" spans="1:11">
      <c r="A7" s="1"/>
      <c r="B7" s="1"/>
    </row>
    <row r="8" spans="1:11" ht="39" customHeight="1">
      <c r="A8" s="22" t="s">
        <v>1</v>
      </c>
      <c r="B8" s="22"/>
      <c r="C8" s="22" t="s">
        <v>2</v>
      </c>
      <c r="D8" s="110" t="s">
        <v>3</v>
      </c>
      <c r="E8" s="24" t="s">
        <v>4</v>
      </c>
      <c r="F8" s="23" t="s">
        <v>5</v>
      </c>
      <c r="G8" s="24" t="s">
        <v>6</v>
      </c>
      <c r="H8" s="23" t="s">
        <v>7</v>
      </c>
      <c r="I8" s="157" t="s">
        <v>637</v>
      </c>
      <c r="J8" s="158"/>
      <c r="K8" s="158"/>
    </row>
    <row r="9" spans="1:11">
      <c r="A9" s="25">
        <v>1</v>
      </c>
      <c r="B9" s="25"/>
      <c r="C9" s="25">
        <v>2</v>
      </c>
      <c r="D9" s="111">
        <v>3</v>
      </c>
      <c r="E9" s="25">
        <v>4</v>
      </c>
      <c r="F9" s="25">
        <v>5</v>
      </c>
      <c r="G9" s="25">
        <v>6</v>
      </c>
      <c r="H9" s="25">
        <v>7</v>
      </c>
      <c r="I9" s="26"/>
      <c r="J9" s="26"/>
      <c r="K9" s="26">
        <v>8</v>
      </c>
    </row>
    <row r="10" spans="1:11" ht="12.75" customHeight="1">
      <c r="A10" s="152" t="s">
        <v>8</v>
      </c>
      <c r="B10" s="153"/>
      <c r="C10" s="152"/>
      <c r="D10" s="28"/>
      <c r="E10" s="27"/>
      <c r="F10" s="27"/>
      <c r="G10" s="94"/>
      <c r="H10" s="83"/>
      <c r="I10" s="29"/>
      <c r="J10" s="29"/>
      <c r="K10" s="30"/>
    </row>
    <row r="11" spans="1:11" ht="27.75" customHeight="1">
      <c r="A11" s="23">
        <v>1</v>
      </c>
      <c r="B11" s="9" t="s">
        <v>842</v>
      </c>
      <c r="C11" s="14" t="s">
        <v>9</v>
      </c>
      <c r="D11" s="112">
        <v>1</v>
      </c>
      <c r="E11" s="11"/>
      <c r="F11" s="10">
        <v>0.23</v>
      </c>
      <c r="G11" s="95">
        <f>1.23*E11</f>
        <v>0</v>
      </c>
      <c r="H11" s="84">
        <f>G11*D11</f>
        <v>0</v>
      </c>
      <c r="I11" s="11"/>
      <c r="J11" s="11"/>
      <c r="K11" s="9"/>
    </row>
    <row r="12" spans="1:11">
      <c r="A12" s="23">
        <v>2</v>
      </c>
      <c r="B12" s="9" t="s">
        <v>843</v>
      </c>
      <c r="C12" s="14" t="s">
        <v>10</v>
      </c>
      <c r="D12" s="112">
        <v>1</v>
      </c>
      <c r="E12" s="11"/>
      <c r="F12" s="10">
        <v>0.23</v>
      </c>
      <c r="G12" s="95">
        <f t="shared" ref="G12:G75" si="0">1.23*E12</f>
        <v>0</v>
      </c>
      <c r="H12" s="84">
        <f t="shared" ref="H12:H75" si="1">G12*D12</f>
        <v>0</v>
      </c>
      <c r="I12" s="11"/>
      <c r="J12" s="11"/>
      <c r="K12" s="9"/>
    </row>
    <row r="13" spans="1:11" ht="38.25">
      <c r="A13" s="23">
        <v>3</v>
      </c>
      <c r="B13" s="9" t="s">
        <v>844</v>
      </c>
      <c r="C13" s="14" t="s">
        <v>11</v>
      </c>
      <c r="D13" s="112">
        <v>1</v>
      </c>
      <c r="E13" s="11"/>
      <c r="F13" s="10">
        <v>0.23</v>
      </c>
      <c r="G13" s="95">
        <f t="shared" si="0"/>
        <v>0</v>
      </c>
      <c r="H13" s="84">
        <f t="shared" si="1"/>
        <v>0</v>
      </c>
      <c r="I13" s="11"/>
      <c r="J13" s="11"/>
      <c r="K13" s="9"/>
    </row>
    <row r="14" spans="1:11">
      <c r="A14" s="23">
        <v>4</v>
      </c>
      <c r="B14" s="9" t="s">
        <v>845</v>
      </c>
      <c r="C14" s="14" t="s">
        <v>12</v>
      </c>
      <c r="D14" s="112">
        <v>3</v>
      </c>
      <c r="E14" s="11"/>
      <c r="F14" s="10">
        <v>0.23</v>
      </c>
      <c r="G14" s="95">
        <f t="shared" si="0"/>
        <v>0</v>
      </c>
      <c r="H14" s="84">
        <f t="shared" si="1"/>
        <v>0</v>
      </c>
      <c r="I14" s="11"/>
      <c r="J14" s="11"/>
      <c r="K14" s="9"/>
    </row>
    <row r="15" spans="1:11" ht="32.25" customHeight="1">
      <c r="A15" s="23">
        <v>5</v>
      </c>
      <c r="B15" s="9" t="s">
        <v>846</v>
      </c>
      <c r="C15" s="14" t="s">
        <v>13</v>
      </c>
      <c r="D15" s="112">
        <v>1</v>
      </c>
      <c r="E15" s="11"/>
      <c r="F15" s="10">
        <v>0.23</v>
      </c>
      <c r="G15" s="95">
        <f t="shared" si="0"/>
        <v>0</v>
      </c>
      <c r="H15" s="84">
        <f t="shared" si="1"/>
        <v>0</v>
      </c>
      <c r="I15" s="11"/>
      <c r="J15" s="11"/>
      <c r="K15" s="9"/>
    </row>
    <row r="16" spans="1:11" ht="25.5">
      <c r="A16" s="23">
        <v>6</v>
      </c>
      <c r="B16" s="9" t="s">
        <v>846</v>
      </c>
      <c r="C16" s="14" t="s">
        <v>14</v>
      </c>
      <c r="D16" s="112">
        <v>1</v>
      </c>
      <c r="E16" s="11"/>
      <c r="F16" s="10">
        <v>0.23</v>
      </c>
      <c r="G16" s="95">
        <f t="shared" si="0"/>
        <v>0</v>
      </c>
      <c r="H16" s="84">
        <f t="shared" si="1"/>
        <v>0</v>
      </c>
      <c r="I16" s="11"/>
      <c r="J16" s="11"/>
      <c r="K16" s="9"/>
    </row>
    <row r="17" spans="1:11" ht="25.5">
      <c r="A17" s="23">
        <v>7</v>
      </c>
      <c r="B17" s="9" t="s">
        <v>846</v>
      </c>
      <c r="C17" s="14" t="s">
        <v>15</v>
      </c>
      <c r="D17" s="112">
        <v>1</v>
      </c>
      <c r="E17" s="11"/>
      <c r="F17" s="10">
        <v>0.23</v>
      </c>
      <c r="G17" s="95">
        <f t="shared" si="0"/>
        <v>0</v>
      </c>
      <c r="H17" s="84">
        <f t="shared" si="1"/>
        <v>0</v>
      </c>
      <c r="I17" s="11"/>
      <c r="J17" s="11"/>
      <c r="K17" s="9"/>
    </row>
    <row r="18" spans="1:11" ht="25.5">
      <c r="A18" s="23">
        <v>8</v>
      </c>
      <c r="B18" s="9" t="s">
        <v>846</v>
      </c>
      <c r="C18" s="14" t="s">
        <v>16</v>
      </c>
      <c r="D18" s="112">
        <v>1</v>
      </c>
      <c r="E18" s="11"/>
      <c r="F18" s="10">
        <v>0.23</v>
      </c>
      <c r="G18" s="95">
        <f t="shared" si="0"/>
        <v>0</v>
      </c>
      <c r="H18" s="84">
        <f t="shared" si="1"/>
        <v>0</v>
      </c>
      <c r="I18" s="11"/>
      <c r="J18" s="11"/>
      <c r="K18" s="9"/>
    </row>
    <row r="19" spans="1:11" ht="25.5">
      <c r="A19" s="23">
        <v>9</v>
      </c>
      <c r="B19" s="9" t="s">
        <v>847</v>
      </c>
      <c r="C19" s="14" t="s">
        <v>17</v>
      </c>
      <c r="D19" s="112">
        <v>1</v>
      </c>
      <c r="E19" s="11"/>
      <c r="F19" s="10">
        <v>0.23</v>
      </c>
      <c r="G19" s="95">
        <f t="shared" si="0"/>
        <v>0</v>
      </c>
      <c r="H19" s="84">
        <f t="shared" si="1"/>
        <v>0</v>
      </c>
      <c r="I19" s="11"/>
      <c r="J19" s="11"/>
      <c r="K19" s="9"/>
    </row>
    <row r="20" spans="1:11" ht="25.5">
      <c r="A20" s="23">
        <v>10</v>
      </c>
      <c r="B20" s="9" t="s">
        <v>847</v>
      </c>
      <c r="C20" s="14" t="s">
        <v>18</v>
      </c>
      <c r="D20" s="112">
        <v>1</v>
      </c>
      <c r="E20" s="11"/>
      <c r="F20" s="10">
        <v>0.23</v>
      </c>
      <c r="G20" s="95">
        <f t="shared" si="0"/>
        <v>0</v>
      </c>
      <c r="H20" s="84">
        <f t="shared" si="1"/>
        <v>0</v>
      </c>
      <c r="I20" s="11"/>
      <c r="J20" s="11"/>
      <c r="K20" s="9"/>
    </row>
    <row r="21" spans="1:11" ht="25.5">
      <c r="A21" s="23">
        <v>11</v>
      </c>
      <c r="B21" s="9" t="s">
        <v>847</v>
      </c>
      <c r="C21" s="14" t="s">
        <v>19</v>
      </c>
      <c r="D21" s="112">
        <v>1</v>
      </c>
      <c r="E21" s="11"/>
      <c r="F21" s="10">
        <v>0.23</v>
      </c>
      <c r="G21" s="95">
        <f t="shared" si="0"/>
        <v>0</v>
      </c>
      <c r="H21" s="84">
        <f t="shared" si="1"/>
        <v>0</v>
      </c>
      <c r="I21" s="11"/>
      <c r="J21" s="11"/>
      <c r="K21" s="9"/>
    </row>
    <row r="22" spans="1:11" ht="25.5">
      <c r="A22" s="23">
        <v>12</v>
      </c>
      <c r="B22" s="9" t="s">
        <v>847</v>
      </c>
      <c r="C22" s="14" t="s">
        <v>20</v>
      </c>
      <c r="D22" s="112">
        <v>1</v>
      </c>
      <c r="E22" s="11"/>
      <c r="F22" s="10">
        <v>0.23</v>
      </c>
      <c r="G22" s="95">
        <f t="shared" si="0"/>
        <v>0</v>
      </c>
      <c r="H22" s="84">
        <f t="shared" si="1"/>
        <v>0</v>
      </c>
      <c r="I22" s="11"/>
      <c r="J22" s="11"/>
      <c r="K22" s="9"/>
    </row>
    <row r="23" spans="1:11" ht="25.5">
      <c r="A23" s="23">
        <v>13</v>
      </c>
      <c r="B23" s="9" t="s">
        <v>848</v>
      </c>
      <c r="C23" s="14" t="s">
        <v>100</v>
      </c>
      <c r="D23" s="112">
        <v>1</v>
      </c>
      <c r="E23" s="11"/>
      <c r="F23" s="10">
        <v>0.23</v>
      </c>
      <c r="G23" s="95">
        <f t="shared" si="0"/>
        <v>0</v>
      </c>
      <c r="H23" s="84">
        <f t="shared" si="1"/>
        <v>0</v>
      </c>
      <c r="I23" s="11"/>
      <c r="J23" s="11"/>
      <c r="K23" s="9"/>
    </row>
    <row r="24" spans="1:11" s="3" customFormat="1" ht="25.5">
      <c r="A24" s="23">
        <v>14</v>
      </c>
      <c r="B24" s="9" t="s">
        <v>849</v>
      </c>
      <c r="C24" s="14" t="s">
        <v>850</v>
      </c>
      <c r="D24" s="112">
        <v>10</v>
      </c>
      <c r="E24" s="11"/>
      <c r="F24" s="10">
        <v>0.23</v>
      </c>
      <c r="G24" s="95">
        <f t="shared" si="0"/>
        <v>0</v>
      </c>
      <c r="H24" s="84">
        <f t="shared" si="1"/>
        <v>0</v>
      </c>
      <c r="I24" s="11"/>
      <c r="J24" s="11"/>
      <c r="K24" s="9"/>
    </row>
    <row r="25" spans="1:11">
      <c r="A25" s="23">
        <v>15</v>
      </c>
      <c r="B25" s="12" t="s">
        <v>843</v>
      </c>
      <c r="C25" s="14" t="s">
        <v>21</v>
      </c>
      <c r="D25" s="112">
        <v>1</v>
      </c>
      <c r="E25" s="11"/>
      <c r="F25" s="10">
        <v>0.23</v>
      </c>
      <c r="G25" s="95">
        <f t="shared" si="0"/>
        <v>0</v>
      </c>
      <c r="H25" s="84">
        <f t="shared" si="1"/>
        <v>0</v>
      </c>
      <c r="I25" s="11"/>
      <c r="J25" s="11"/>
      <c r="K25" s="9"/>
    </row>
    <row r="26" spans="1:11" ht="25.5">
      <c r="A26" s="23">
        <v>16</v>
      </c>
      <c r="B26" s="9" t="s">
        <v>851</v>
      </c>
      <c r="C26" s="14" t="s">
        <v>22</v>
      </c>
      <c r="D26" s="112">
        <v>1</v>
      </c>
      <c r="E26" s="11"/>
      <c r="F26" s="10">
        <v>0.23</v>
      </c>
      <c r="G26" s="95">
        <f t="shared" si="0"/>
        <v>0</v>
      </c>
      <c r="H26" s="84">
        <f t="shared" si="1"/>
        <v>0</v>
      </c>
      <c r="I26" s="11"/>
      <c r="J26" s="11"/>
      <c r="K26" s="9"/>
    </row>
    <row r="27" spans="1:11" ht="25.5">
      <c r="A27" s="23">
        <v>17</v>
      </c>
      <c r="B27" s="9" t="s">
        <v>851</v>
      </c>
      <c r="C27" s="14" t="s">
        <v>23</v>
      </c>
      <c r="D27" s="112">
        <v>1</v>
      </c>
      <c r="E27" s="11"/>
      <c r="F27" s="10">
        <v>0.23</v>
      </c>
      <c r="G27" s="95">
        <f t="shared" si="0"/>
        <v>0</v>
      </c>
      <c r="H27" s="84">
        <f t="shared" si="1"/>
        <v>0</v>
      </c>
      <c r="I27" s="11"/>
      <c r="J27" s="11"/>
      <c r="K27" s="9"/>
    </row>
    <row r="28" spans="1:11" ht="24" customHeight="1">
      <c r="A28" s="23">
        <v>18</v>
      </c>
      <c r="B28" s="12" t="s">
        <v>852</v>
      </c>
      <c r="C28" s="14" t="s">
        <v>24</v>
      </c>
      <c r="D28" s="112">
        <v>1</v>
      </c>
      <c r="E28" s="11"/>
      <c r="F28" s="10">
        <v>0.23</v>
      </c>
      <c r="G28" s="95">
        <f t="shared" si="0"/>
        <v>0</v>
      </c>
      <c r="H28" s="84">
        <f t="shared" si="1"/>
        <v>0</v>
      </c>
      <c r="I28" s="11"/>
      <c r="J28" s="11"/>
      <c r="K28" s="9"/>
    </row>
    <row r="29" spans="1:11" ht="25.5">
      <c r="A29" s="23">
        <v>19</v>
      </c>
      <c r="B29" s="9" t="s">
        <v>853</v>
      </c>
      <c r="C29" s="14" t="s">
        <v>25</v>
      </c>
      <c r="D29" s="112">
        <v>3</v>
      </c>
      <c r="E29" s="11"/>
      <c r="F29" s="10">
        <v>0.23</v>
      </c>
      <c r="G29" s="95">
        <f t="shared" si="0"/>
        <v>0</v>
      </c>
      <c r="H29" s="84">
        <f t="shared" si="1"/>
        <v>0</v>
      </c>
      <c r="I29" s="11"/>
      <c r="J29" s="11"/>
      <c r="K29" s="9"/>
    </row>
    <row r="30" spans="1:11" ht="25.5">
      <c r="A30" s="23">
        <v>20</v>
      </c>
      <c r="B30" s="9" t="s">
        <v>853</v>
      </c>
      <c r="C30" s="14" t="s">
        <v>26</v>
      </c>
      <c r="D30" s="112">
        <v>3</v>
      </c>
      <c r="E30" s="11"/>
      <c r="F30" s="10">
        <v>0.23</v>
      </c>
      <c r="G30" s="95">
        <f t="shared" si="0"/>
        <v>0</v>
      </c>
      <c r="H30" s="84">
        <f t="shared" si="1"/>
        <v>0</v>
      </c>
      <c r="I30" s="11"/>
      <c r="J30" s="11"/>
      <c r="K30" s="9"/>
    </row>
    <row r="31" spans="1:11" ht="25.5">
      <c r="A31" s="23">
        <v>21</v>
      </c>
      <c r="B31" s="9" t="s">
        <v>854</v>
      </c>
      <c r="C31" s="14" t="s">
        <v>27</v>
      </c>
      <c r="D31" s="112">
        <v>1</v>
      </c>
      <c r="E31" s="11"/>
      <c r="F31" s="10">
        <v>0.23</v>
      </c>
      <c r="G31" s="95">
        <f t="shared" si="0"/>
        <v>0</v>
      </c>
      <c r="H31" s="84">
        <f t="shared" si="1"/>
        <v>0</v>
      </c>
      <c r="I31" s="11"/>
      <c r="J31" s="11"/>
      <c r="K31" s="9"/>
    </row>
    <row r="32" spans="1:11" ht="25.5">
      <c r="A32" s="23">
        <v>22</v>
      </c>
      <c r="B32" s="9" t="s">
        <v>856</v>
      </c>
      <c r="C32" s="14" t="s">
        <v>28</v>
      </c>
      <c r="D32" s="112">
        <v>7</v>
      </c>
      <c r="E32" s="11"/>
      <c r="F32" s="10">
        <v>0.23</v>
      </c>
      <c r="G32" s="95">
        <f t="shared" si="0"/>
        <v>0</v>
      </c>
      <c r="H32" s="84">
        <f t="shared" si="1"/>
        <v>0</v>
      </c>
      <c r="I32" s="11"/>
      <c r="J32" s="11"/>
      <c r="K32" s="9"/>
    </row>
    <row r="33" spans="1:11" ht="38.25">
      <c r="A33" s="23">
        <v>23</v>
      </c>
      <c r="B33" s="9" t="s">
        <v>855</v>
      </c>
      <c r="C33" s="14" t="s">
        <v>29</v>
      </c>
      <c r="D33" s="112">
        <v>7</v>
      </c>
      <c r="E33" s="11"/>
      <c r="F33" s="10">
        <v>0.23</v>
      </c>
      <c r="G33" s="95">
        <f t="shared" si="0"/>
        <v>0</v>
      </c>
      <c r="H33" s="84">
        <f t="shared" si="1"/>
        <v>0</v>
      </c>
      <c r="I33" s="11"/>
      <c r="J33" s="11"/>
      <c r="K33" s="9"/>
    </row>
    <row r="34" spans="1:11">
      <c r="A34" s="23">
        <v>24</v>
      </c>
      <c r="B34" s="9" t="s">
        <v>857</v>
      </c>
      <c r="C34" s="31" t="s">
        <v>30</v>
      </c>
      <c r="D34" s="112">
        <v>1</v>
      </c>
      <c r="E34" s="11"/>
      <c r="F34" s="10">
        <v>0.23</v>
      </c>
      <c r="G34" s="95">
        <f t="shared" si="0"/>
        <v>0</v>
      </c>
      <c r="H34" s="84">
        <f t="shared" si="1"/>
        <v>0</v>
      </c>
      <c r="I34" s="11"/>
      <c r="J34" s="11"/>
      <c r="K34" s="9"/>
    </row>
    <row r="35" spans="1:11">
      <c r="A35" s="23">
        <v>25</v>
      </c>
      <c r="B35" s="9" t="s">
        <v>857</v>
      </c>
      <c r="C35" s="31" t="s">
        <v>31</v>
      </c>
      <c r="D35" s="112">
        <v>3</v>
      </c>
      <c r="E35" s="11"/>
      <c r="F35" s="10">
        <v>0.23</v>
      </c>
      <c r="G35" s="95">
        <f t="shared" si="0"/>
        <v>0</v>
      </c>
      <c r="H35" s="84">
        <f t="shared" si="1"/>
        <v>0</v>
      </c>
      <c r="I35" s="11"/>
      <c r="J35" s="11"/>
      <c r="K35" s="9"/>
    </row>
    <row r="36" spans="1:11" ht="25.5">
      <c r="A36" s="23">
        <v>26</v>
      </c>
      <c r="B36" s="9" t="s">
        <v>862</v>
      </c>
      <c r="C36" s="31" t="s">
        <v>32</v>
      </c>
      <c r="D36" s="112">
        <v>1</v>
      </c>
      <c r="E36" s="11"/>
      <c r="F36" s="10">
        <v>0.23</v>
      </c>
      <c r="G36" s="95">
        <f t="shared" si="0"/>
        <v>0</v>
      </c>
      <c r="H36" s="84">
        <f t="shared" si="1"/>
        <v>0</v>
      </c>
      <c r="I36" s="11"/>
      <c r="J36" s="11"/>
      <c r="K36" s="9"/>
    </row>
    <row r="37" spans="1:11">
      <c r="A37" s="23">
        <v>27</v>
      </c>
      <c r="B37" s="9" t="s">
        <v>857</v>
      </c>
      <c r="C37" s="31" t="s">
        <v>33</v>
      </c>
      <c r="D37" s="112">
        <v>3</v>
      </c>
      <c r="E37" s="11"/>
      <c r="F37" s="10">
        <v>0.23</v>
      </c>
      <c r="G37" s="95">
        <f t="shared" si="0"/>
        <v>0</v>
      </c>
      <c r="H37" s="84">
        <f t="shared" si="1"/>
        <v>0</v>
      </c>
      <c r="I37" s="11"/>
      <c r="J37" s="11"/>
      <c r="K37" s="9"/>
    </row>
    <row r="38" spans="1:11">
      <c r="A38" s="23">
        <v>28</v>
      </c>
      <c r="B38" s="9" t="s">
        <v>858</v>
      </c>
      <c r="C38" s="14" t="s">
        <v>34</v>
      </c>
      <c r="D38" s="112">
        <v>1</v>
      </c>
      <c r="E38" s="11"/>
      <c r="F38" s="10">
        <v>0.23</v>
      </c>
      <c r="G38" s="95">
        <f t="shared" si="0"/>
        <v>0</v>
      </c>
      <c r="H38" s="84">
        <f t="shared" si="1"/>
        <v>0</v>
      </c>
      <c r="I38" s="11"/>
      <c r="J38" s="11"/>
      <c r="K38" s="9"/>
    </row>
    <row r="39" spans="1:11">
      <c r="A39" s="23">
        <v>29</v>
      </c>
      <c r="B39" s="9" t="s">
        <v>859</v>
      </c>
      <c r="C39" s="14" t="s">
        <v>35</v>
      </c>
      <c r="D39" s="112">
        <v>1</v>
      </c>
      <c r="E39" s="11"/>
      <c r="F39" s="10">
        <v>0.23</v>
      </c>
      <c r="G39" s="95">
        <f t="shared" si="0"/>
        <v>0</v>
      </c>
      <c r="H39" s="84">
        <f t="shared" si="1"/>
        <v>0</v>
      </c>
      <c r="I39" s="11"/>
      <c r="J39" s="11"/>
      <c r="K39" s="9"/>
    </row>
    <row r="40" spans="1:11">
      <c r="A40" s="23">
        <v>30</v>
      </c>
      <c r="B40" s="9" t="s">
        <v>859</v>
      </c>
      <c r="C40" s="14" t="s">
        <v>36</v>
      </c>
      <c r="D40" s="112">
        <v>1</v>
      </c>
      <c r="E40" s="11"/>
      <c r="F40" s="10">
        <v>0.23</v>
      </c>
      <c r="G40" s="95">
        <f t="shared" si="0"/>
        <v>0</v>
      </c>
      <c r="H40" s="84">
        <f t="shared" si="1"/>
        <v>0</v>
      </c>
      <c r="I40" s="11"/>
      <c r="J40" s="11"/>
      <c r="K40" s="9"/>
    </row>
    <row r="41" spans="1:11">
      <c r="A41" s="23">
        <v>31</v>
      </c>
      <c r="B41" s="9" t="s">
        <v>859</v>
      </c>
      <c r="C41" s="14" t="s">
        <v>37</v>
      </c>
      <c r="D41" s="112">
        <v>1</v>
      </c>
      <c r="E41" s="11"/>
      <c r="F41" s="10">
        <v>0.23</v>
      </c>
      <c r="G41" s="95">
        <f t="shared" si="0"/>
        <v>0</v>
      </c>
      <c r="H41" s="84">
        <f t="shared" si="1"/>
        <v>0</v>
      </c>
      <c r="I41" s="11"/>
      <c r="J41" s="11"/>
      <c r="K41" s="9"/>
    </row>
    <row r="42" spans="1:11">
      <c r="A42" s="23">
        <v>32</v>
      </c>
      <c r="B42" s="9" t="s">
        <v>860</v>
      </c>
      <c r="C42" s="14" t="s">
        <v>38</v>
      </c>
      <c r="D42" s="112">
        <v>1</v>
      </c>
      <c r="E42" s="11"/>
      <c r="F42" s="10">
        <v>0.23</v>
      </c>
      <c r="G42" s="95">
        <f t="shared" si="0"/>
        <v>0</v>
      </c>
      <c r="H42" s="84">
        <f t="shared" si="1"/>
        <v>0</v>
      </c>
      <c r="I42" s="11"/>
      <c r="J42" s="11"/>
      <c r="K42" s="9"/>
    </row>
    <row r="43" spans="1:11">
      <c r="A43" s="23">
        <v>33</v>
      </c>
      <c r="B43" s="9" t="s">
        <v>860</v>
      </c>
      <c r="C43" s="14" t="s">
        <v>39</v>
      </c>
      <c r="D43" s="112">
        <v>1</v>
      </c>
      <c r="E43" s="11"/>
      <c r="F43" s="10">
        <v>0.23</v>
      </c>
      <c r="G43" s="95">
        <f t="shared" si="0"/>
        <v>0</v>
      </c>
      <c r="H43" s="84">
        <f t="shared" si="1"/>
        <v>0</v>
      </c>
      <c r="I43" s="11"/>
      <c r="J43" s="11"/>
      <c r="K43" s="9"/>
    </row>
    <row r="44" spans="1:11">
      <c r="A44" s="23">
        <v>34</v>
      </c>
      <c r="B44" s="9" t="s">
        <v>860</v>
      </c>
      <c r="C44" s="14" t="s">
        <v>40</v>
      </c>
      <c r="D44" s="112">
        <v>1</v>
      </c>
      <c r="E44" s="11"/>
      <c r="F44" s="10">
        <v>0.23</v>
      </c>
      <c r="G44" s="95">
        <f t="shared" si="0"/>
        <v>0</v>
      </c>
      <c r="H44" s="84">
        <f t="shared" si="1"/>
        <v>0</v>
      </c>
      <c r="I44" s="11"/>
      <c r="J44" s="11"/>
      <c r="K44" s="9"/>
    </row>
    <row r="45" spans="1:11">
      <c r="A45" s="23">
        <v>35</v>
      </c>
      <c r="B45" s="9" t="s">
        <v>860</v>
      </c>
      <c r="C45" s="14" t="s">
        <v>41</v>
      </c>
      <c r="D45" s="112">
        <v>1</v>
      </c>
      <c r="E45" s="11"/>
      <c r="F45" s="10">
        <v>0.23</v>
      </c>
      <c r="G45" s="95">
        <f t="shared" si="0"/>
        <v>0</v>
      </c>
      <c r="H45" s="84">
        <f t="shared" si="1"/>
        <v>0</v>
      </c>
      <c r="I45" s="11"/>
      <c r="J45" s="11"/>
      <c r="K45" s="9"/>
    </row>
    <row r="46" spans="1:11">
      <c r="A46" s="23">
        <v>36</v>
      </c>
      <c r="B46" s="9" t="s">
        <v>860</v>
      </c>
      <c r="C46" s="14" t="s">
        <v>42</v>
      </c>
      <c r="D46" s="112">
        <v>1</v>
      </c>
      <c r="E46" s="11"/>
      <c r="F46" s="10">
        <v>0.23</v>
      </c>
      <c r="G46" s="95">
        <f t="shared" si="0"/>
        <v>0</v>
      </c>
      <c r="H46" s="84">
        <f t="shared" si="1"/>
        <v>0</v>
      </c>
      <c r="I46" s="11"/>
      <c r="J46" s="11"/>
      <c r="K46" s="9"/>
    </row>
    <row r="47" spans="1:11">
      <c r="A47" s="23">
        <v>37</v>
      </c>
      <c r="B47" s="9" t="s">
        <v>861</v>
      </c>
      <c r="C47" s="14" t="s">
        <v>43</v>
      </c>
      <c r="D47" s="112">
        <v>1</v>
      </c>
      <c r="E47" s="11"/>
      <c r="F47" s="10">
        <v>0.23</v>
      </c>
      <c r="G47" s="95">
        <f t="shared" si="0"/>
        <v>0</v>
      </c>
      <c r="H47" s="84">
        <f t="shared" si="1"/>
        <v>0</v>
      </c>
      <c r="I47" s="11"/>
      <c r="J47" s="11"/>
      <c r="K47" s="9"/>
    </row>
    <row r="48" spans="1:11">
      <c r="A48" s="23">
        <v>38</v>
      </c>
      <c r="B48" s="9" t="s">
        <v>861</v>
      </c>
      <c r="C48" s="14" t="s">
        <v>44</v>
      </c>
      <c r="D48" s="112">
        <v>1</v>
      </c>
      <c r="E48" s="11"/>
      <c r="F48" s="10">
        <v>0.23</v>
      </c>
      <c r="G48" s="95">
        <f t="shared" si="0"/>
        <v>0</v>
      </c>
      <c r="H48" s="84">
        <f t="shared" si="1"/>
        <v>0</v>
      </c>
      <c r="I48" s="11"/>
      <c r="J48" s="11"/>
      <c r="K48" s="9"/>
    </row>
    <row r="49" spans="1:11">
      <c r="A49" s="23">
        <v>39</v>
      </c>
      <c r="B49" s="9" t="s">
        <v>861</v>
      </c>
      <c r="C49" s="14" t="s">
        <v>45</v>
      </c>
      <c r="D49" s="112">
        <v>1</v>
      </c>
      <c r="E49" s="11"/>
      <c r="F49" s="10">
        <v>0.23</v>
      </c>
      <c r="G49" s="95">
        <f t="shared" si="0"/>
        <v>0</v>
      </c>
      <c r="H49" s="84">
        <f t="shared" si="1"/>
        <v>0</v>
      </c>
      <c r="I49" s="11"/>
      <c r="J49" s="11"/>
      <c r="K49" s="9"/>
    </row>
    <row r="50" spans="1:11">
      <c r="A50" s="23">
        <v>40</v>
      </c>
      <c r="B50" s="9" t="s">
        <v>861</v>
      </c>
      <c r="C50" s="14" t="s">
        <v>46</v>
      </c>
      <c r="D50" s="112">
        <v>1</v>
      </c>
      <c r="E50" s="11"/>
      <c r="F50" s="10">
        <v>0.23</v>
      </c>
      <c r="G50" s="95">
        <f t="shared" si="0"/>
        <v>0</v>
      </c>
      <c r="H50" s="84">
        <f t="shared" si="1"/>
        <v>0</v>
      </c>
      <c r="I50" s="11"/>
      <c r="J50" s="11"/>
      <c r="K50" s="9"/>
    </row>
    <row r="51" spans="1:11" ht="25.5">
      <c r="A51" s="23">
        <v>41</v>
      </c>
      <c r="B51" s="9" t="s">
        <v>862</v>
      </c>
      <c r="C51" s="31" t="s">
        <v>47</v>
      </c>
      <c r="D51" s="112">
        <v>3</v>
      </c>
      <c r="E51" s="11"/>
      <c r="F51" s="10">
        <v>0.23</v>
      </c>
      <c r="G51" s="95">
        <f t="shared" si="0"/>
        <v>0</v>
      </c>
      <c r="H51" s="84">
        <f t="shared" si="1"/>
        <v>0</v>
      </c>
      <c r="I51" s="11"/>
      <c r="J51" s="11"/>
      <c r="K51" s="9"/>
    </row>
    <row r="52" spans="1:11" ht="25.5">
      <c r="A52" s="23">
        <v>42</v>
      </c>
      <c r="B52" s="9" t="s">
        <v>863</v>
      </c>
      <c r="C52" s="31" t="s">
        <v>48</v>
      </c>
      <c r="D52" s="112">
        <v>1</v>
      </c>
      <c r="E52" s="11"/>
      <c r="F52" s="10">
        <v>0.23</v>
      </c>
      <c r="G52" s="95">
        <f t="shared" si="0"/>
        <v>0</v>
      </c>
      <c r="H52" s="84">
        <f t="shared" si="1"/>
        <v>0</v>
      </c>
      <c r="I52" s="11"/>
      <c r="J52" s="11"/>
      <c r="K52" s="9"/>
    </row>
    <row r="53" spans="1:11">
      <c r="A53" s="23">
        <v>43</v>
      </c>
      <c r="B53" s="9" t="s">
        <v>864</v>
      </c>
      <c r="C53" s="31" t="s">
        <v>49</v>
      </c>
      <c r="D53" s="112">
        <v>1</v>
      </c>
      <c r="E53" s="11"/>
      <c r="F53" s="10">
        <v>0.23</v>
      </c>
      <c r="G53" s="95">
        <f t="shared" si="0"/>
        <v>0</v>
      </c>
      <c r="H53" s="84">
        <f t="shared" si="1"/>
        <v>0</v>
      </c>
      <c r="I53" s="11"/>
      <c r="J53" s="11"/>
      <c r="K53" s="9"/>
    </row>
    <row r="54" spans="1:11" ht="25.5">
      <c r="A54" s="23">
        <v>44</v>
      </c>
      <c r="B54" s="9" t="s">
        <v>865</v>
      </c>
      <c r="C54" s="31" t="s">
        <v>50</v>
      </c>
      <c r="D54" s="112">
        <v>1</v>
      </c>
      <c r="E54" s="11"/>
      <c r="F54" s="10">
        <v>0.23</v>
      </c>
      <c r="G54" s="95">
        <f t="shared" si="0"/>
        <v>0</v>
      </c>
      <c r="H54" s="84">
        <f t="shared" si="1"/>
        <v>0</v>
      </c>
      <c r="I54" s="11"/>
      <c r="J54" s="11"/>
      <c r="K54" s="9"/>
    </row>
    <row r="55" spans="1:11" ht="38.25">
      <c r="A55" s="23">
        <v>45</v>
      </c>
      <c r="B55" s="9" t="s">
        <v>866</v>
      </c>
      <c r="C55" s="31" t="s">
        <v>51</v>
      </c>
      <c r="D55" s="112">
        <v>12</v>
      </c>
      <c r="E55" s="11"/>
      <c r="F55" s="10">
        <v>0.23</v>
      </c>
      <c r="G55" s="95">
        <f t="shared" si="0"/>
        <v>0</v>
      </c>
      <c r="H55" s="84">
        <f t="shared" si="1"/>
        <v>0</v>
      </c>
      <c r="I55" s="11"/>
      <c r="J55" s="11"/>
      <c r="K55" s="9"/>
    </row>
    <row r="56" spans="1:11" ht="51">
      <c r="A56" s="23">
        <v>46</v>
      </c>
      <c r="B56" s="9" t="s">
        <v>867</v>
      </c>
      <c r="C56" s="31" t="s">
        <v>52</v>
      </c>
      <c r="D56" s="112">
        <v>11</v>
      </c>
      <c r="E56" s="11"/>
      <c r="F56" s="10">
        <v>0.23</v>
      </c>
      <c r="G56" s="95">
        <f t="shared" si="0"/>
        <v>0</v>
      </c>
      <c r="H56" s="84">
        <f t="shared" si="1"/>
        <v>0</v>
      </c>
      <c r="I56" s="11"/>
      <c r="J56" s="11"/>
      <c r="K56" s="9"/>
    </row>
    <row r="57" spans="1:11" ht="25.5">
      <c r="A57" s="23">
        <v>47</v>
      </c>
      <c r="B57" s="9" t="s">
        <v>863</v>
      </c>
      <c r="C57" s="31" t="s">
        <v>53</v>
      </c>
      <c r="D57" s="112">
        <v>11</v>
      </c>
      <c r="E57" s="11"/>
      <c r="F57" s="10">
        <v>0.23</v>
      </c>
      <c r="G57" s="95">
        <f t="shared" si="0"/>
        <v>0</v>
      </c>
      <c r="H57" s="84">
        <f t="shared" si="1"/>
        <v>0</v>
      </c>
      <c r="I57" s="11"/>
      <c r="J57" s="11"/>
      <c r="K57" s="9"/>
    </row>
    <row r="58" spans="1:11" ht="51">
      <c r="A58" s="23">
        <v>48</v>
      </c>
      <c r="B58" s="9" t="s">
        <v>868</v>
      </c>
      <c r="C58" s="31" t="s">
        <v>54</v>
      </c>
      <c r="D58" s="112">
        <v>1</v>
      </c>
      <c r="E58" s="11"/>
      <c r="F58" s="10">
        <v>0.23</v>
      </c>
      <c r="G58" s="95">
        <f t="shared" si="0"/>
        <v>0</v>
      </c>
      <c r="H58" s="84">
        <f t="shared" si="1"/>
        <v>0</v>
      </c>
      <c r="I58" s="11"/>
      <c r="J58" s="11"/>
      <c r="K58" s="9"/>
    </row>
    <row r="59" spans="1:11" ht="38.25">
      <c r="A59" s="23">
        <v>49</v>
      </c>
      <c r="B59" s="9" t="s">
        <v>869</v>
      </c>
      <c r="C59" s="31" t="s">
        <v>55</v>
      </c>
      <c r="D59" s="112">
        <v>1</v>
      </c>
      <c r="E59" s="11"/>
      <c r="F59" s="10">
        <v>0.23</v>
      </c>
      <c r="G59" s="95">
        <f t="shared" si="0"/>
        <v>0</v>
      </c>
      <c r="H59" s="84">
        <f t="shared" si="1"/>
        <v>0</v>
      </c>
      <c r="I59" s="11"/>
      <c r="J59" s="11"/>
      <c r="K59" s="9"/>
    </row>
    <row r="60" spans="1:11" ht="38.25">
      <c r="A60" s="23">
        <v>50</v>
      </c>
      <c r="B60" s="9" t="s">
        <v>869</v>
      </c>
      <c r="C60" s="31" t="s">
        <v>56</v>
      </c>
      <c r="D60" s="112">
        <v>1</v>
      </c>
      <c r="E60" s="11"/>
      <c r="F60" s="10">
        <v>0.23</v>
      </c>
      <c r="G60" s="95">
        <f t="shared" si="0"/>
        <v>0</v>
      </c>
      <c r="H60" s="84">
        <f t="shared" si="1"/>
        <v>0</v>
      </c>
      <c r="I60" s="11"/>
      <c r="J60" s="11"/>
      <c r="K60" s="9"/>
    </row>
    <row r="61" spans="1:11" ht="38.25">
      <c r="A61" s="23">
        <v>51</v>
      </c>
      <c r="B61" s="9" t="s">
        <v>869</v>
      </c>
      <c r="C61" s="31" t="s">
        <v>57</v>
      </c>
      <c r="D61" s="112">
        <v>1</v>
      </c>
      <c r="E61" s="11"/>
      <c r="F61" s="10">
        <v>0.23</v>
      </c>
      <c r="G61" s="95">
        <f t="shared" si="0"/>
        <v>0</v>
      </c>
      <c r="H61" s="84">
        <f t="shared" si="1"/>
        <v>0</v>
      </c>
      <c r="I61" s="11"/>
      <c r="J61" s="11"/>
      <c r="K61" s="9"/>
    </row>
    <row r="62" spans="1:11" ht="38.25">
      <c r="A62" s="23">
        <v>52</v>
      </c>
      <c r="B62" s="9" t="s">
        <v>869</v>
      </c>
      <c r="C62" s="31" t="s">
        <v>58</v>
      </c>
      <c r="D62" s="112">
        <v>1</v>
      </c>
      <c r="E62" s="11"/>
      <c r="F62" s="10">
        <v>0.23</v>
      </c>
      <c r="G62" s="95">
        <f t="shared" si="0"/>
        <v>0</v>
      </c>
      <c r="H62" s="84">
        <f t="shared" si="1"/>
        <v>0</v>
      </c>
      <c r="I62" s="11"/>
      <c r="J62" s="11"/>
      <c r="K62" s="9"/>
    </row>
    <row r="63" spans="1:11">
      <c r="A63" s="23">
        <v>53</v>
      </c>
      <c r="B63" s="9" t="s">
        <v>870</v>
      </c>
      <c r="C63" s="14" t="s">
        <v>59</v>
      </c>
      <c r="D63" s="112">
        <v>1</v>
      </c>
      <c r="E63" s="11"/>
      <c r="F63" s="10">
        <v>0.23</v>
      </c>
      <c r="G63" s="95">
        <f t="shared" si="0"/>
        <v>0</v>
      </c>
      <c r="H63" s="84">
        <f t="shared" si="1"/>
        <v>0</v>
      </c>
      <c r="I63" s="11"/>
      <c r="J63" s="11"/>
      <c r="K63" s="9"/>
    </row>
    <row r="64" spans="1:11">
      <c r="A64" s="23">
        <v>54</v>
      </c>
      <c r="B64" s="9" t="s">
        <v>870</v>
      </c>
      <c r="C64" s="14" t="s">
        <v>60</v>
      </c>
      <c r="D64" s="112">
        <v>1</v>
      </c>
      <c r="E64" s="11"/>
      <c r="F64" s="10">
        <v>0.23</v>
      </c>
      <c r="G64" s="95">
        <f t="shared" si="0"/>
        <v>0</v>
      </c>
      <c r="H64" s="84">
        <f t="shared" si="1"/>
        <v>0</v>
      </c>
      <c r="I64" s="11"/>
      <c r="J64" s="11"/>
      <c r="K64" s="9"/>
    </row>
    <row r="65" spans="1:11">
      <c r="A65" s="23">
        <v>55</v>
      </c>
      <c r="B65" s="9" t="s">
        <v>870</v>
      </c>
      <c r="C65" s="14" t="s">
        <v>61</v>
      </c>
      <c r="D65" s="112">
        <v>1</v>
      </c>
      <c r="E65" s="11"/>
      <c r="F65" s="10">
        <v>0.23</v>
      </c>
      <c r="G65" s="95">
        <f t="shared" si="0"/>
        <v>0</v>
      </c>
      <c r="H65" s="84">
        <f t="shared" si="1"/>
        <v>0</v>
      </c>
      <c r="I65" s="11"/>
      <c r="J65" s="11"/>
      <c r="K65" s="9"/>
    </row>
    <row r="66" spans="1:11">
      <c r="A66" s="23">
        <v>56</v>
      </c>
      <c r="B66" s="9" t="s">
        <v>870</v>
      </c>
      <c r="C66" s="14" t="s">
        <v>62</v>
      </c>
      <c r="D66" s="112">
        <v>1</v>
      </c>
      <c r="E66" s="11"/>
      <c r="F66" s="10">
        <v>0.23</v>
      </c>
      <c r="G66" s="95">
        <f t="shared" si="0"/>
        <v>0</v>
      </c>
      <c r="H66" s="84">
        <f t="shared" si="1"/>
        <v>0</v>
      </c>
      <c r="I66" s="11"/>
      <c r="J66" s="11"/>
      <c r="K66" s="9"/>
    </row>
    <row r="67" spans="1:11" ht="25.5" customHeight="1">
      <c r="A67" s="23">
        <v>57</v>
      </c>
      <c r="B67" s="9" t="s">
        <v>871</v>
      </c>
      <c r="C67" s="14" t="s">
        <v>63</v>
      </c>
      <c r="D67" s="112">
        <v>1</v>
      </c>
      <c r="E67" s="11"/>
      <c r="F67" s="10">
        <v>0.23</v>
      </c>
      <c r="G67" s="95">
        <f t="shared" si="0"/>
        <v>0</v>
      </c>
      <c r="H67" s="84">
        <f t="shared" si="1"/>
        <v>0</v>
      </c>
      <c r="I67" s="11"/>
      <c r="J67" s="11"/>
      <c r="K67" s="9"/>
    </row>
    <row r="68" spans="1:11" ht="21.75" customHeight="1">
      <c r="A68" s="23">
        <v>58</v>
      </c>
      <c r="B68" s="9" t="s">
        <v>871</v>
      </c>
      <c r="C68" s="14" t="s">
        <v>64</v>
      </c>
      <c r="D68" s="112">
        <v>1</v>
      </c>
      <c r="E68" s="11"/>
      <c r="F68" s="10">
        <v>0.23</v>
      </c>
      <c r="G68" s="95">
        <f t="shared" si="0"/>
        <v>0</v>
      </c>
      <c r="H68" s="84">
        <f t="shared" si="1"/>
        <v>0</v>
      </c>
      <c r="I68" s="11"/>
      <c r="J68" s="11"/>
      <c r="K68" s="9"/>
    </row>
    <row r="69" spans="1:11" ht="22.5" customHeight="1">
      <c r="A69" s="23">
        <v>59</v>
      </c>
      <c r="B69" s="9" t="s">
        <v>871</v>
      </c>
      <c r="C69" s="14" t="s">
        <v>65</v>
      </c>
      <c r="D69" s="112">
        <v>1</v>
      </c>
      <c r="E69" s="11"/>
      <c r="F69" s="10">
        <v>0.23</v>
      </c>
      <c r="G69" s="95">
        <f t="shared" si="0"/>
        <v>0</v>
      </c>
      <c r="H69" s="84">
        <f t="shared" si="1"/>
        <v>0</v>
      </c>
      <c r="I69" s="11"/>
      <c r="J69" s="11"/>
      <c r="K69" s="9"/>
    </row>
    <row r="70" spans="1:11" ht="27" customHeight="1">
      <c r="A70" s="23">
        <v>60</v>
      </c>
      <c r="B70" s="9" t="s">
        <v>871</v>
      </c>
      <c r="C70" s="14" t="s">
        <v>66</v>
      </c>
      <c r="D70" s="112">
        <v>1</v>
      </c>
      <c r="E70" s="11"/>
      <c r="F70" s="10">
        <v>0.23</v>
      </c>
      <c r="G70" s="95">
        <f t="shared" si="0"/>
        <v>0</v>
      </c>
      <c r="H70" s="84">
        <f t="shared" si="1"/>
        <v>0</v>
      </c>
      <c r="I70" s="11"/>
      <c r="J70" s="11"/>
      <c r="K70" s="9"/>
    </row>
    <row r="71" spans="1:11" ht="25.5">
      <c r="A71" s="23">
        <v>61</v>
      </c>
      <c r="B71" s="9" t="s">
        <v>872</v>
      </c>
      <c r="C71" s="32" t="s">
        <v>67</v>
      </c>
      <c r="D71" s="112">
        <v>1</v>
      </c>
      <c r="E71" s="11"/>
      <c r="F71" s="10">
        <v>0.23</v>
      </c>
      <c r="G71" s="95">
        <f t="shared" si="0"/>
        <v>0</v>
      </c>
      <c r="H71" s="84">
        <f t="shared" si="1"/>
        <v>0</v>
      </c>
      <c r="I71" s="11"/>
      <c r="J71" s="11"/>
      <c r="K71" s="9"/>
    </row>
    <row r="72" spans="1:11" ht="25.5">
      <c r="A72" s="23">
        <v>62</v>
      </c>
      <c r="B72" s="9" t="s">
        <v>872</v>
      </c>
      <c r="C72" s="32" t="s">
        <v>68</v>
      </c>
      <c r="D72" s="112">
        <v>1</v>
      </c>
      <c r="E72" s="11"/>
      <c r="F72" s="10">
        <v>0.23</v>
      </c>
      <c r="G72" s="95">
        <f t="shared" si="0"/>
        <v>0</v>
      </c>
      <c r="H72" s="84">
        <f t="shared" si="1"/>
        <v>0</v>
      </c>
      <c r="I72" s="11"/>
      <c r="J72" s="11"/>
      <c r="K72" s="9"/>
    </row>
    <row r="73" spans="1:11" ht="25.5">
      <c r="A73" s="23">
        <v>63</v>
      </c>
      <c r="B73" s="9" t="s">
        <v>872</v>
      </c>
      <c r="C73" s="32" t="s">
        <v>69</v>
      </c>
      <c r="D73" s="112">
        <v>1</v>
      </c>
      <c r="E73" s="11"/>
      <c r="F73" s="10">
        <v>0.23</v>
      </c>
      <c r="G73" s="95">
        <f t="shared" si="0"/>
        <v>0</v>
      </c>
      <c r="H73" s="84">
        <f t="shared" si="1"/>
        <v>0</v>
      </c>
      <c r="I73" s="11"/>
      <c r="J73" s="11"/>
      <c r="K73" s="9"/>
    </row>
    <row r="74" spans="1:11" ht="25.5">
      <c r="A74" s="23">
        <v>64</v>
      </c>
      <c r="B74" s="9" t="s">
        <v>872</v>
      </c>
      <c r="C74" s="32" t="s">
        <v>70</v>
      </c>
      <c r="D74" s="112">
        <v>1</v>
      </c>
      <c r="E74" s="11"/>
      <c r="F74" s="10">
        <v>0.23</v>
      </c>
      <c r="G74" s="95">
        <f t="shared" si="0"/>
        <v>0</v>
      </c>
      <c r="H74" s="84">
        <f t="shared" si="1"/>
        <v>0</v>
      </c>
      <c r="I74" s="11"/>
      <c r="J74" s="11"/>
      <c r="K74" s="9"/>
    </row>
    <row r="75" spans="1:11">
      <c r="A75" s="23">
        <v>65</v>
      </c>
      <c r="B75" s="9" t="s">
        <v>873</v>
      </c>
      <c r="C75" s="32" t="s">
        <v>71</v>
      </c>
      <c r="D75" s="112">
        <v>1</v>
      </c>
      <c r="E75" s="11"/>
      <c r="F75" s="10">
        <v>0.23</v>
      </c>
      <c r="G75" s="95">
        <f t="shared" si="0"/>
        <v>0</v>
      </c>
      <c r="H75" s="84">
        <f t="shared" si="1"/>
        <v>0</v>
      </c>
      <c r="I75" s="11"/>
      <c r="J75" s="11"/>
      <c r="K75" s="9"/>
    </row>
    <row r="76" spans="1:11">
      <c r="A76" s="23">
        <v>66</v>
      </c>
      <c r="B76" s="9" t="s">
        <v>873</v>
      </c>
      <c r="C76" s="32" t="s">
        <v>72</v>
      </c>
      <c r="D76" s="112">
        <v>1</v>
      </c>
      <c r="E76" s="11"/>
      <c r="F76" s="10">
        <v>0.23</v>
      </c>
      <c r="G76" s="95">
        <f t="shared" ref="G76:G190" si="2">1.23*E76</f>
        <v>0</v>
      </c>
      <c r="H76" s="84">
        <f t="shared" ref="H76:H190" si="3">G76*D76</f>
        <v>0</v>
      </c>
      <c r="I76" s="11"/>
      <c r="J76" s="11"/>
      <c r="K76" s="9"/>
    </row>
    <row r="77" spans="1:11">
      <c r="A77" s="23">
        <v>67</v>
      </c>
      <c r="B77" s="9" t="s">
        <v>873</v>
      </c>
      <c r="C77" s="32" t="s">
        <v>73</v>
      </c>
      <c r="D77" s="112">
        <v>3</v>
      </c>
      <c r="E77" s="11"/>
      <c r="F77" s="10">
        <v>0.23</v>
      </c>
      <c r="G77" s="95">
        <f t="shared" si="2"/>
        <v>0</v>
      </c>
      <c r="H77" s="84">
        <f t="shared" si="3"/>
        <v>0</v>
      </c>
      <c r="I77" s="11"/>
      <c r="J77" s="11"/>
      <c r="K77" s="9"/>
    </row>
    <row r="78" spans="1:11">
      <c r="A78" s="23">
        <v>68</v>
      </c>
      <c r="B78" s="9" t="s">
        <v>873</v>
      </c>
      <c r="C78" s="32" t="s">
        <v>74</v>
      </c>
      <c r="D78" s="112">
        <v>1</v>
      </c>
      <c r="E78" s="11"/>
      <c r="F78" s="10">
        <v>0.23</v>
      </c>
      <c r="G78" s="95">
        <f t="shared" si="2"/>
        <v>0</v>
      </c>
      <c r="H78" s="84">
        <f t="shared" si="3"/>
        <v>0</v>
      </c>
      <c r="I78" s="11"/>
      <c r="J78" s="11"/>
      <c r="K78" s="9"/>
    </row>
    <row r="79" spans="1:11" ht="25.5">
      <c r="A79" s="23">
        <v>69</v>
      </c>
      <c r="B79" s="9" t="s">
        <v>874</v>
      </c>
      <c r="C79" s="32" t="s">
        <v>75</v>
      </c>
      <c r="D79" s="112">
        <v>1</v>
      </c>
      <c r="E79" s="11"/>
      <c r="F79" s="10">
        <v>0.23</v>
      </c>
      <c r="G79" s="95">
        <f t="shared" si="2"/>
        <v>0</v>
      </c>
      <c r="H79" s="84">
        <f t="shared" si="3"/>
        <v>0</v>
      </c>
      <c r="I79" s="11"/>
      <c r="J79" s="11"/>
      <c r="K79" s="9"/>
    </row>
    <row r="80" spans="1:11" ht="25.5">
      <c r="A80" s="23">
        <v>70</v>
      </c>
      <c r="B80" s="9" t="s">
        <v>874</v>
      </c>
      <c r="C80" s="32" t="s">
        <v>76</v>
      </c>
      <c r="D80" s="112">
        <v>1</v>
      </c>
      <c r="E80" s="11"/>
      <c r="F80" s="10">
        <v>0.23</v>
      </c>
      <c r="G80" s="95">
        <f t="shared" si="2"/>
        <v>0</v>
      </c>
      <c r="H80" s="84">
        <f t="shared" si="3"/>
        <v>0</v>
      </c>
      <c r="I80" s="11"/>
      <c r="J80" s="11"/>
      <c r="K80" s="9"/>
    </row>
    <row r="81" spans="1:11" ht="25.5">
      <c r="A81" s="23">
        <v>71</v>
      </c>
      <c r="B81" s="9" t="s">
        <v>874</v>
      </c>
      <c r="C81" s="32" t="s">
        <v>77</v>
      </c>
      <c r="D81" s="112">
        <v>1</v>
      </c>
      <c r="E81" s="11"/>
      <c r="F81" s="10">
        <v>0.23</v>
      </c>
      <c r="G81" s="95">
        <f t="shared" si="2"/>
        <v>0</v>
      </c>
      <c r="H81" s="84">
        <f t="shared" si="3"/>
        <v>0</v>
      </c>
      <c r="I81" s="11"/>
      <c r="J81" s="11"/>
      <c r="K81" s="9"/>
    </row>
    <row r="82" spans="1:11" ht="25.5">
      <c r="A82" s="23">
        <v>72</v>
      </c>
      <c r="B82" s="9" t="s">
        <v>874</v>
      </c>
      <c r="C82" s="32" t="s">
        <v>78</v>
      </c>
      <c r="D82" s="112">
        <v>1</v>
      </c>
      <c r="E82" s="11"/>
      <c r="F82" s="10">
        <v>0.23</v>
      </c>
      <c r="G82" s="95">
        <f t="shared" si="2"/>
        <v>0</v>
      </c>
      <c r="H82" s="84">
        <f t="shared" si="3"/>
        <v>0</v>
      </c>
      <c r="I82" s="11"/>
      <c r="J82" s="11"/>
      <c r="K82" s="9"/>
    </row>
    <row r="83" spans="1:11" ht="25.5">
      <c r="A83" s="23">
        <v>73</v>
      </c>
      <c r="B83" s="9" t="s">
        <v>875</v>
      </c>
      <c r="C83" s="33" t="s">
        <v>79</v>
      </c>
      <c r="D83" s="112">
        <v>1</v>
      </c>
      <c r="E83" s="11"/>
      <c r="F83" s="10">
        <v>0.23</v>
      </c>
      <c r="G83" s="95">
        <f t="shared" si="2"/>
        <v>0</v>
      </c>
      <c r="H83" s="84">
        <f t="shared" si="3"/>
        <v>0</v>
      </c>
      <c r="I83" s="11"/>
      <c r="J83" s="11"/>
      <c r="K83" s="9"/>
    </row>
    <row r="84" spans="1:11" ht="25.5">
      <c r="A84" s="23">
        <v>74</v>
      </c>
      <c r="B84" s="9" t="s">
        <v>875</v>
      </c>
      <c r="C84" s="33" t="s">
        <v>80</v>
      </c>
      <c r="D84" s="112">
        <v>1</v>
      </c>
      <c r="E84" s="11"/>
      <c r="F84" s="10">
        <v>0.23</v>
      </c>
      <c r="G84" s="95">
        <f t="shared" si="2"/>
        <v>0</v>
      </c>
      <c r="H84" s="84">
        <f t="shared" si="3"/>
        <v>0</v>
      </c>
      <c r="I84" s="11"/>
      <c r="J84" s="11"/>
      <c r="K84" s="9"/>
    </row>
    <row r="85" spans="1:11" ht="25.5">
      <c r="A85" s="23">
        <v>75</v>
      </c>
      <c r="B85" s="9" t="s">
        <v>875</v>
      </c>
      <c r="C85" s="33" t="s">
        <v>81</v>
      </c>
      <c r="D85" s="112">
        <v>1</v>
      </c>
      <c r="E85" s="11"/>
      <c r="F85" s="10">
        <v>0.23</v>
      </c>
      <c r="G85" s="95">
        <f t="shared" si="2"/>
        <v>0</v>
      </c>
      <c r="H85" s="84">
        <f t="shared" si="3"/>
        <v>0</v>
      </c>
      <c r="I85" s="11"/>
      <c r="J85" s="11"/>
      <c r="K85" s="9"/>
    </row>
    <row r="86" spans="1:11" ht="25.5">
      <c r="A86" s="23">
        <v>76</v>
      </c>
      <c r="B86" s="9" t="s">
        <v>875</v>
      </c>
      <c r="C86" s="33" t="s">
        <v>82</v>
      </c>
      <c r="D86" s="112">
        <v>1</v>
      </c>
      <c r="E86" s="11"/>
      <c r="F86" s="10">
        <v>0.23</v>
      </c>
      <c r="G86" s="95">
        <f t="shared" si="2"/>
        <v>0</v>
      </c>
      <c r="H86" s="84">
        <f t="shared" si="3"/>
        <v>0</v>
      </c>
      <c r="I86" s="11"/>
      <c r="J86" s="11"/>
      <c r="K86" s="9"/>
    </row>
    <row r="87" spans="1:11" ht="25.5">
      <c r="A87" s="23">
        <v>77</v>
      </c>
      <c r="B87" s="9" t="s">
        <v>876</v>
      </c>
      <c r="C87" s="33" t="s">
        <v>83</v>
      </c>
      <c r="D87" s="112">
        <v>1</v>
      </c>
      <c r="E87" s="11"/>
      <c r="F87" s="10">
        <v>0.23</v>
      </c>
      <c r="G87" s="95">
        <f t="shared" si="2"/>
        <v>0</v>
      </c>
      <c r="H87" s="84">
        <f t="shared" si="3"/>
        <v>0</v>
      </c>
      <c r="I87" s="11"/>
      <c r="J87" s="11"/>
      <c r="K87" s="9"/>
    </row>
    <row r="88" spans="1:11">
      <c r="A88" s="23">
        <v>78</v>
      </c>
      <c r="B88" s="9" t="s">
        <v>877</v>
      </c>
      <c r="C88" s="33" t="s">
        <v>84</v>
      </c>
      <c r="D88" s="112">
        <v>1</v>
      </c>
      <c r="E88" s="11"/>
      <c r="F88" s="10">
        <v>0.23</v>
      </c>
      <c r="G88" s="95">
        <f t="shared" si="2"/>
        <v>0</v>
      </c>
      <c r="H88" s="84">
        <f t="shared" si="3"/>
        <v>0</v>
      </c>
      <c r="I88" s="11"/>
      <c r="J88" s="11"/>
      <c r="K88" s="9"/>
    </row>
    <row r="89" spans="1:11">
      <c r="A89" s="23">
        <v>79</v>
      </c>
      <c r="B89" s="9" t="s">
        <v>877</v>
      </c>
      <c r="C89" s="33" t="s">
        <v>85</v>
      </c>
      <c r="D89" s="112">
        <v>1</v>
      </c>
      <c r="E89" s="11"/>
      <c r="F89" s="10">
        <v>0.23</v>
      </c>
      <c r="G89" s="95">
        <f t="shared" si="2"/>
        <v>0</v>
      </c>
      <c r="H89" s="84">
        <f t="shared" si="3"/>
        <v>0</v>
      </c>
      <c r="I89" s="11"/>
      <c r="J89" s="11"/>
      <c r="K89" s="9"/>
    </row>
    <row r="90" spans="1:11">
      <c r="A90" s="23">
        <v>80</v>
      </c>
      <c r="B90" s="9" t="s">
        <v>877</v>
      </c>
      <c r="C90" s="33" t="s">
        <v>86</v>
      </c>
      <c r="D90" s="112">
        <v>1</v>
      </c>
      <c r="E90" s="11"/>
      <c r="F90" s="10">
        <v>0.23</v>
      </c>
      <c r="G90" s="95">
        <f t="shared" si="2"/>
        <v>0</v>
      </c>
      <c r="H90" s="84">
        <f t="shared" si="3"/>
        <v>0</v>
      </c>
      <c r="I90" s="11"/>
      <c r="J90" s="11"/>
      <c r="K90" s="9"/>
    </row>
    <row r="91" spans="1:11">
      <c r="A91" s="23">
        <v>81</v>
      </c>
      <c r="B91" s="9" t="s">
        <v>877</v>
      </c>
      <c r="C91" s="33" t="s">
        <v>87</v>
      </c>
      <c r="D91" s="112">
        <v>1</v>
      </c>
      <c r="E91" s="11"/>
      <c r="F91" s="10">
        <v>0.23</v>
      </c>
      <c r="G91" s="95">
        <f t="shared" si="2"/>
        <v>0</v>
      </c>
      <c r="H91" s="84">
        <f t="shared" si="3"/>
        <v>0</v>
      </c>
      <c r="I91" s="11"/>
      <c r="J91" s="11"/>
      <c r="K91" s="9"/>
    </row>
    <row r="92" spans="1:11" ht="25.5">
      <c r="A92" s="23">
        <v>82</v>
      </c>
      <c r="B92" s="9" t="s">
        <v>875</v>
      </c>
      <c r="C92" s="33" t="s">
        <v>88</v>
      </c>
      <c r="D92" s="112">
        <v>1</v>
      </c>
      <c r="E92" s="11"/>
      <c r="F92" s="10">
        <v>0.23</v>
      </c>
      <c r="G92" s="95">
        <f t="shared" si="2"/>
        <v>0</v>
      </c>
      <c r="H92" s="84">
        <f t="shared" si="3"/>
        <v>0</v>
      </c>
      <c r="I92" s="11"/>
      <c r="J92" s="11"/>
      <c r="K92" s="9"/>
    </row>
    <row r="93" spans="1:11" ht="25.5">
      <c r="A93" s="23">
        <v>83</v>
      </c>
      <c r="B93" s="9" t="s">
        <v>875</v>
      </c>
      <c r="C93" s="33" t="s">
        <v>89</v>
      </c>
      <c r="D93" s="112">
        <v>1</v>
      </c>
      <c r="E93" s="11"/>
      <c r="F93" s="10">
        <v>0.23</v>
      </c>
      <c r="G93" s="95">
        <f t="shared" si="2"/>
        <v>0</v>
      </c>
      <c r="H93" s="84">
        <f t="shared" si="3"/>
        <v>0</v>
      </c>
      <c r="I93" s="11"/>
      <c r="J93" s="11"/>
      <c r="K93" s="9"/>
    </row>
    <row r="94" spans="1:11" ht="25.5">
      <c r="A94" s="23">
        <v>84</v>
      </c>
      <c r="B94" s="9" t="s">
        <v>875</v>
      </c>
      <c r="C94" s="33" t="s">
        <v>90</v>
      </c>
      <c r="D94" s="112">
        <v>1</v>
      </c>
      <c r="E94" s="11"/>
      <c r="F94" s="10">
        <v>0.23</v>
      </c>
      <c r="G94" s="95">
        <f t="shared" si="2"/>
        <v>0</v>
      </c>
      <c r="H94" s="84">
        <f t="shared" si="3"/>
        <v>0</v>
      </c>
      <c r="I94" s="11"/>
      <c r="J94" s="11"/>
      <c r="K94" s="9"/>
    </row>
    <row r="95" spans="1:11" ht="25.5">
      <c r="A95" s="23">
        <v>85</v>
      </c>
      <c r="B95" s="9" t="s">
        <v>875</v>
      </c>
      <c r="C95" s="33" t="s">
        <v>91</v>
      </c>
      <c r="D95" s="112">
        <v>1</v>
      </c>
      <c r="E95" s="11"/>
      <c r="F95" s="10">
        <v>0.23</v>
      </c>
      <c r="G95" s="95">
        <f t="shared" si="2"/>
        <v>0</v>
      </c>
      <c r="H95" s="84">
        <f t="shared" si="3"/>
        <v>0</v>
      </c>
      <c r="I95" s="11"/>
      <c r="J95" s="11"/>
      <c r="K95" s="9"/>
    </row>
    <row r="96" spans="1:11" ht="23.25" customHeight="1">
      <c r="A96" s="23">
        <v>86</v>
      </c>
      <c r="B96" s="9" t="s">
        <v>878</v>
      </c>
      <c r="C96" s="33" t="s">
        <v>92</v>
      </c>
      <c r="D96" s="112">
        <v>1</v>
      </c>
      <c r="E96" s="11"/>
      <c r="F96" s="10">
        <v>0.23</v>
      </c>
      <c r="G96" s="95">
        <f t="shared" si="2"/>
        <v>0</v>
      </c>
      <c r="H96" s="84">
        <f t="shared" si="3"/>
        <v>0</v>
      </c>
      <c r="I96" s="11"/>
      <c r="J96" s="11"/>
      <c r="K96" s="9"/>
    </row>
    <row r="97" spans="1:11" ht="27" customHeight="1">
      <c r="A97" s="23">
        <v>87</v>
      </c>
      <c r="B97" s="9" t="s">
        <v>878</v>
      </c>
      <c r="C97" s="33" t="s">
        <v>93</v>
      </c>
      <c r="D97" s="112">
        <v>1</v>
      </c>
      <c r="E97" s="11"/>
      <c r="F97" s="10">
        <v>0.23</v>
      </c>
      <c r="G97" s="95">
        <f t="shared" si="2"/>
        <v>0</v>
      </c>
      <c r="H97" s="84">
        <f t="shared" si="3"/>
        <v>0</v>
      </c>
      <c r="I97" s="11"/>
      <c r="J97" s="11"/>
      <c r="K97" s="9"/>
    </row>
    <row r="98" spans="1:11" ht="27" customHeight="1">
      <c r="A98" s="23">
        <v>88</v>
      </c>
      <c r="B98" s="9" t="s">
        <v>878</v>
      </c>
      <c r="C98" s="33" t="s">
        <v>94</v>
      </c>
      <c r="D98" s="112">
        <v>1</v>
      </c>
      <c r="E98" s="11"/>
      <c r="F98" s="10">
        <v>0.23</v>
      </c>
      <c r="G98" s="95">
        <f t="shared" si="2"/>
        <v>0</v>
      </c>
      <c r="H98" s="84">
        <f t="shared" si="3"/>
        <v>0</v>
      </c>
      <c r="I98" s="11"/>
      <c r="J98" s="11"/>
      <c r="K98" s="9"/>
    </row>
    <row r="99" spans="1:11" ht="24.75" customHeight="1">
      <c r="A99" s="23">
        <v>89</v>
      </c>
      <c r="B99" s="9" t="s">
        <v>878</v>
      </c>
      <c r="C99" s="33" t="s">
        <v>95</v>
      </c>
      <c r="D99" s="112">
        <v>1</v>
      </c>
      <c r="E99" s="11"/>
      <c r="F99" s="10">
        <v>0.23</v>
      </c>
      <c r="G99" s="95">
        <f t="shared" si="2"/>
        <v>0</v>
      </c>
      <c r="H99" s="84">
        <f t="shared" si="3"/>
        <v>0</v>
      </c>
      <c r="I99" s="11"/>
      <c r="J99" s="11"/>
      <c r="K99" s="9"/>
    </row>
    <row r="100" spans="1:11" ht="12.75" customHeight="1">
      <c r="A100" s="23">
        <v>90</v>
      </c>
      <c r="B100" s="9" t="s">
        <v>879</v>
      </c>
      <c r="C100" s="33" t="s">
        <v>96</v>
      </c>
      <c r="D100" s="112">
        <v>1</v>
      </c>
      <c r="E100" s="11"/>
      <c r="F100" s="10">
        <v>0.23</v>
      </c>
      <c r="G100" s="95">
        <f t="shared" si="2"/>
        <v>0</v>
      </c>
      <c r="H100" s="84">
        <f t="shared" si="3"/>
        <v>0</v>
      </c>
      <c r="I100" s="11"/>
      <c r="J100" s="11"/>
      <c r="K100" s="9"/>
    </row>
    <row r="101" spans="1:11" ht="12.75" customHeight="1">
      <c r="A101" s="23">
        <v>91</v>
      </c>
      <c r="B101" s="9" t="s">
        <v>879</v>
      </c>
      <c r="C101" s="33" t="s">
        <v>97</v>
      </c>
      <c r="D101" s="112">
        <v>1</v>
      </c>
      <c r="E101" s="11"/>
      <c r="F101" s="10">
        <v>0.23</v>
      </c>
      <c r="G101" s="95">
        <f t="shared" si="2"/>
        <v>0</v>
      </c>
      <c r="H101" s="84">
        <f t="shared" si="3"/>
        <v>0</v>
      </c>
      <c r="I101" s="11"/>
      <c r="J101" s="11"/>
      <c r="K101" s="9"/>
    </row>
    <row r="102" spans="1:11" ht="12.75" customHeight="1">
      <c r="A102" s="23">
        <v>92</v>
      </c>
      <c r="B102" s="9" t="s">
        <v>879</v>
      </c>
      <c r="C102" s="33" t="s">
        <v>98</v>
      </c>
      <c r="D102" s="112">
        <v>3</v>
      </c>
      <c r="E102" s="11"/>
      <c r="F102" s="10">
        <v>0.23</v>
      </c>
      <c r="G102" s="95">
        <f t="shared" si="2"/>
        <v>0</v>
      </c>
      <c r="H102" s="84">
        <f t="shared" si="3"/>
        <v>0</v>
      </c>
      <c r="I102" s="11"/>
      <c r="J102" s="11"/>
      <c r="K102" s="9"/>
    </row>
    <row r="103" spans="1:11" ht="12.75" customHeight="1">
      <c r="A103" s="23">
        <v>93</v>
      </c>
      <c r="B103" s="9" t="s">
        <v>879</v>
      </c>
      <c r="C103" s="33" t="s">
        <v>99</v>
      </c>
      <c r="D103" s="112">
        <v>1</v>
      </c>
      <c r="E103" s="11"/>
      <c r="F103" s="10">
        <v>0.23</v>
      </c>
      <c r="G103" s="95">
        <f t="shared" si="2"/>
        <v>0</v>
      </c>
      <c r="H103" s="84">
        <f t="shared" si="3"/>
        <v>0</v>
      </c>
      <c r="I103" s="11"/>
      <c r="J103" s="11"/>
      <c r="K103" s="9"/>
    </row>
    <row r="104" spans="1:11" customFormat="1">
      <c r="A104" s="23">
        <v>94</v>
      </c>
      <c r="B104" s="72" t="s">
        <v>1370</v>
      </c>
      <c r="C104" s="72" t="s">
        <v>1371</v>
      </c>
      <c r="D104" s="113">
        <v>1</v>
      </c>
      <c r="E104" s="100"/>
      <c r="F104" s="46">
        <v>0.23</v>
      </c>
      <c r="G104" s="47">
        <f>E104*1.23</f>
        <v>0</v>
      </c>
      <c r="H104" s="48">
        <f>D104*G104</f>
        <v>0</v>
      </c>
      <c r="I104" s="49"/>
      <c r="J104" s="51"/>
      <c r="K104" s="72"/>
    </row>
    <row r="105" spans="1:11" customFormat="1">
      <c r="A105" s="23">
        <v>95</v>
      </c>
      <c r="B105" s="72" t="s">
        <v>1370</v>
      </c>
      <c r="C105" s="72" t="s">
        <v>1372</v>
      </c>
      <c r="D105" s="114">
        <v>1</v>
      </c>
      <c r="E105" s="100"/>
      <c r="F105" s="46">
        <v>0.23</v>
      </c>
      <c r="G105" s="47">
        <f t="shared" ref="G105:G117" si="4">E105*1.23</f>
        <v>0</v>
      </c>
      <c r="H105" s="48">
        <f>G105*D105</f>
        <v>0</v>
      </c>
      <c r="I105" s="49"/>
      <c r="J105" s="51"/>
      <c r="K105" s="72"/>
    </row>
    <row r="106" spans="1:11" customFormat="1">
      <c r="A106" s="23">
        <v>96</v>
      </c>
      <c r="B106" s="72" t="s">
        <v>1370</v>
      </c>
      <c r="C106" s="72" t="s">
        <v>1373</v>
      </c>
      <c r="D106" s="114">
        <v>1</v>
      </c>
      <c r="E106" s="100"/>
      <c r="F106" s="46">
        <v>0.23</v>
      </c>
      <c r="G106" s="47">
        <f t="shared" si="4"/>
        <v>0</v>
      </c>
      <c r="H106" s="48">
        <f t="shared" ref="H106:H117" si="5">D106*G106</f>
        <v>0</v>
      </c>
      <c r="I106" s="49"/>
      <c r="J106" s="51"/>
      <c r="K106" s="72"/>
    </row>
    <row r="107" spans="1:11" customFormat="1">
      <c r="A107" s="23">
        <v>97</v>
      </c>
      <c r="B107" s="72" t="s">
        <v>1374</v>
      </c>
      <c r="C107" s="72" t="s">
        <v>1375</v>
      </c>
      <c r="D107" s="114">
        <v>1</v>
      </c>
      <c r="E107" s="100"/>
      <c r="F107" s="46">
        <v>0.23</v>
      </c>
      <c r="G107" s="47">
        <f>E107*1.23</f>
        <v>0</v>
      </c>
      <c r="H107" s="48">
        <f t="shared" si="5"/>
        <v>0</v>
      </c>
      <c r="I107" s="50"/>
      <c r="J107" s="51"/>
      <c r="K107" s="72"/>
    </row>
    <row r="108" spans="1:11" customFormat="1">
      <c r="A108" s="23">
        <v>98</v>
      </c>
      <c r="B108" s="72" t="s">
        <v>1374</v>
      </c>
      <c r="C108" s="72" t="s">
        <v>1376</v>
      </c>
      <c r="D108" s="114">
        <v>1</v>
      </c>
      <c r="E108" s="100"/>
      <c r="F108" s="46">
        <v>0.23</v>
      </c>
      <c r="G108" s="47">
        <f t="shared" si="4"/>
        <v>0</v>
      </c>
      <c r="H108" s="48">
        <f t="shared" si="5"/>
        <v>0</v>
      </c>
      <c r="I108" s="50"/>
      <c r="J108" s="51"/>
      <c r="K108" s="72"/>
    </row>
    <row r="109" spans="1:11" customFormat="1">
      <c r="A109" s="23">
        <v>99</v>
      </c>
      <c r="B109" s="72" t="s">
        <v>1377</v>
      </c>
      <c r="C109" s="72" t="s">
        <v>1378</v>
      </c>
      <c r="D109" s="114">
        <v>1</v>
      </c>
      <c r="E109" s="100"/>
      <c r="F109" s="46">
        <v>0.23</v>
      </c>
      <c r="G109" s="47">
        <f t="shared" si="4"/>
        <v>0</v>
      </c>
      <c r="H109" s="48">
        <f t="shared" si="5"/>
        <v>0</v>
      </c>
      <c r="I109" s="50"/>
      <c r="J109" s="51"/>
      <c r="K109" s="72"/>
    </row>
    <row r="110" spans="1:11" customFormat="1">
      <c r="A110" s="23">
        <v>100</v>
      </c>
      <c r="B110" s="72" t="s">
        <v>1379</v>
      </c>
      <c r="C110" s="72" t="s">
        <v>1380</v>
      </c>
      <c r="D110" s="114">
        <v>1</v>
      </c>
      <c r="E110" s="100"/>
      <c r="F110" s="46">
        <v>0.23</v>
      </c>
      <c r="G110" s="47">
        <f t="shared" si="4"/>
        <v>0</v>
      </c>
      <c r="H110" s="48">
        <f t="shared" si="5"/>
        <v>0</v>
      </c>
      <c r="I110" s="50"/>
      <c r="J110" s="51"/>
      <c r="K110" s="72"/>
    </row>
    <row r="111" spans="1:11" customFormat="1">
      <c r="A111" s="23">
        <v>101</v>
      </c>
      <c r="B111" s="72" t="s">
        <v>1381</v>
      </c>
      <c r="C111" s="72" t="s">
        <v>1382</v>
      </c>
      <c r="D111" s="114">
        <v>1</v>
      </c>
      <c r="E111" s="100"/>
      <c r="F111" s="46">
        <v>0.23</v>
      </c>
      <c r="G111" s="47">
        <f t="shared" si="4"/>
        <v>0</v>
      </c>
      <c r="H111" s="48">
        <f t="shared" si="5"/>
        <v>0</v>
      </c>
      <c r="I111" s="50"/>
      <c r="J111" s="51"/>
      <c r="K111" s="72"/>
    </row>
    <row r="112" spans="1:11" customFormat="1">
      <c r="A112" s="23">
        <v>102</v>
      </c>
      <c r="B112" s="72" t="s">
        <v>1383</v>
      </c>
      <c r="C112" s="72" t="s">
        <v>1384</v>
      </c>
      <c r="D112" s="114">
        <v>1</v>
      </c>
      <c r="E112" s="100"/>
      <c r="F112" s="46">
        <v>0.23</v>
      </c>
      <c r="G112" s="47">
        <f t="shared" si="4"/>
        <v>0</v>
      </c>
      <c r="H112" s="48">
        <f t="shared" si="5"/>
        <v>0</v>
      </c>
      <c r="I112" s="50"/>
      <c r="J112" s="51"/>
      <c r="K112" s="72"/>
    </row>
    <row r="113" spans="1:11" customFormat="1">
      <c r="A113" s="23">
        <v>103</v>
      </c>
      <c r="B113" s="72" t="s">
        <v>1385</v>
      </c>
      <c r="C113" s="72" t="s">
        <v>1386</v>
      </c>
      <c r="D113" s="114">
        <v>1</v>
      </c>
      <c r="E113" s="100"/>
      <c r="F113" s="46">
        <v>0.23</v>
      </c>
      <c r="G113" s="47">
        <f t="shared" si="4"/>
        <v>0</v>
      </c>
      <c r="H113" s="48">
        <f t="shared" si="5"/>
        <v>0</v>
      </c>
      <c r="I113" s="50"/>
      <c r="J113" s="51"/>
      <c r="K113" s="72"/>
    </row>
    <row r="114" spans="1:11" customFormat="1">
      <c r="A114" s="23">
        <v>104</v>
      </c>
      <c r="B114" s="72" t="s">
        <v>1387</v>
      </c>
      <c r="C114" s="72" t="s">
        <v>1388</v>
      </c>
      <c r="D114" s="114">
        <v>1</v>
      </c>
      <c r="E114" s="100"/>
      <c r="F114" s="46">
        <v>0.23</v>
      </c>
      <c r="G114" s="47">
        <f t="shared" si="4"/>
        <v>0</v>
      </c>
      <c r="H114" s="48">
        <f t="shared" si="5"/>
        <v>0</v>
      </c>
      <c r="I114" s="50"/>
      <c r="J114" s="51"/>
      <c r="K114" s="72"/>
    </row>
    <row r="115" spans="1:11" customFormat="1">
      <c r="A115" s="23">
        <v>105</v>
      </c>
      <c r="B115" s="72" t="s">
        <v>1389</v>
      </c>
      <c r="C115" s="72" t="s">
        <v>1390</v>
      </c>
      <c r="D115" s="114">
        <v>1</v>
      </c>
      <c r="E115" s="100"/>
      <c r="F115" s="46">
        <v>0.23</v>
      </c>
      <c r="G115" s="47">
        <f t="shared" si="4"/>
        <v>0</v>
      </c>
      <c r="H115" s="48">
        <f t="shared" si="5"/>
        <v>0</v>
      </c>
      <c r="I115" s="50"/>
      <c r="J115" s="51"/>
      <c r="K115" s="72"/>
    </row>
    <row r="116" spans="1:11" customFormat="1">
      <c r="A116" s="23">
        <v>106</v>
      </c>
      <c r="B116" s="72" t="s">
        <v>1391</v>
      </c>
      <c r="C116" s="72" t="s">
        <v>1392</v>
      </c>
      <c r="D116" s="114">
        <v>1</v>
      </c>
      <c r="E116" s="100"/>
      <c r="F116" s="46">
        <v>0.23</v>
      </c>
      <c r="G116" s="47">
        <f t="shared" si="4"/>
        <v>0</v>
      </c>
      <c r="H116" s="48">
        <f t="shared" si="5"/>
        <v>0</v>
      </c>
      <c r="I116" s="50"/>
      <c r="J116" s="51"/>
      <c r="K116" s="72"/>
    </row>
    <row r="117" spans="1:11" customFormat="1">
      <c r="A117" s="23">
        <v>107</v>
      </c>
      <c r="B117" s="72" t="s">
        <v>1393</v>
      </c>
      <c r="C117" s="72" t="s">
        <v>1394</v>
      </c>
      <c r="D117" s="114">
        <v>1</v>
      </c>
      <c r="E117" s="100"/>
      <c r="F117" s="46">
        <v>0.23</v>
      </c>
      <c r="G117" s="47">
        <f t="shared" si="4"/>
        <v>0</v>
      </c>
      <c r="H117" s="48">
        <f t="shared" si="5"/>
        <v>0</v>
      </c>
      <c r="I117" s="50"/>
      <c r="J117" s="51"/>
      <c r="K117" s="72"/>
    </row>
    <row r="118" spans="1:11" customFormat="1">
      <c r="A118" s="23">
        <v>108</v>
      </c>
      <c r="B118" s="72" t="s">
        <v>1395</v>
      </c>
      <c r="C118" s="72" t="s">
        <v>1396</v>
      </c>
      <c r="D118" s="49">
        <v>1</v>
      </c>
      <c r="E118" s="100"/>
      <c r="F118" s="46">
        <v>0.23</v>
      </c>
      <c r="G118" s="47"/>
      <c r="H118" s="48"/>
      <c r="I118" s="49"/>
      <c r="J118" s="51"/>
      <c r="K118" s="72"/>
    </row>
    <row r="119" spans="1:11" customFormat="1">
      <c r="A119" s="23">
        <v>109</v>
      </c>
      <c r="B119" s="72" t="s">
        <v>1395</v>
      </c>
      <c r="C119" s="72" t="s">
        <v>1397</v>
      </c>
      <c r="D119" s="49">
        <v>1</v>
      </c>
      <c r="E119" s="100"/>
      <c r="F119" s="46">
        <v>0.23</v>
      </c>
      <c r="G119" s="47"/>
      <c r="H119" s="48"/>
      <c r="I119" s="49"/>
      <c r="J119" s="51"/>
      <c r="K119" s="72"/>
    </row>
    <row r="120" spans="1:11" customFormat="1">
      <c r="A120" s="23">
        <v>110</v>
      </c>
      <c r="B120" s="72" t="s">
        <v>1398</v>
      </c>
      <c r="C120" s="72" t="s">
        <v>1399</v>
      </c>
      <c r="D120" s="49">
        <v>1</v>
      </c>
      <c r="E120" s="100"/>
      <c r="F120" s="46">
        <v>0.23</v>
      </c>
      <c r="G120" s="47"/>
      <c r="H120" s="48"/>
      <c r="I120" s="49"/>
      <c r="J120" s="51"/>
      <c r="K120" s="72"/>
    </row>
    <row r="121" spans="1:11" customFormat="1" ht="25.5">
      <c r="A121" s="23">
        <v>111</v>
      </c>
      <c r="B121" s="72" t="s">
        <v>1400</v>
      </c>
      <c r="C121" s="51" t="s">
        <v>1401</v>
      </c>
      <c r="D121" s="115">
        <v>1</v>
      </c>
      <c r="E121" s="101"/>
      <c r="F121" s="46">
        <v>0.23</v>
      </c>
      <c r="G121" s="58"/>
      <c r="H121" s="85"/>
      <c r="I121" s="51"/>
      <c r="J121" s="51"/>
      <c r="K121" s="72"/>
    </row>
    <row r="122" spans="1:11" customFormat="1">
      <c r="A122" s="23">
        <v>112</v>
      </c>
      <c r="B122" s="72" t="s">
        <v>1370</v>
      </c>
      <c r="C122" s="72" t="s">
        <v>1402</v>
      </c>
      <c r="D122" s="115">
        <v>2</v>
      </c>
      <c r="E122" s="101"/>
      <c r="F122" s="52">
        <v>0.23</v>
      </c>
      <c r="G122" s="58"/>
      <c r="H122" s="85"/>
      <c r="I122" s="51"/>
      <c r="J122" s="51"/>
      <c r="K122" s="72"/>
    </row>
    <row r="123" spans="1:11" customFormat="1">
      <c r="A123" s="23">
        <v>113</v>
      </c>
      <c r="B123" s="72" t="s">
        <v>1403</v>
      </c>
      <c r="C123" s="72" t="s">
        <v>1404</v>
      </c>
      <c r="D123" s="49">
        <v>1</v>
      </c>
      <c r="E123" s="100"/>
      <c r="F123" s="52">
        <v>0.23</v>
      </c>
      <c r="G123" s="54"/>
      <c r="H123" s="48"/>
      <c r="I123" s="49"/>
      <c r="J123" s="51"/>
      <c r="K123" s="72"/>
    </row>
    <row r="124" spans="1:11" customFormat="1">
      <c r="A124" s="23">
        <v>114</v>
      </c>
      <c r="B124" s="72" t="s">
        <v>1398</v>
      </c>
      <c r="C124" s="72" t="s">
        <v>1405</v>
      </c>
      <c r="D124" s="49">
        <v>1</v>
      </c>
      <c r="E124" s="100"/>
      <c r="F124" s="52">
        <v>0.23</v>
      </c>
      <c r="G124" s="47"/>
      <c r="H124" s="48"/>
      <c r="I124" s="49"/>
      <c r="J124" s="51"/>
      <c r="K124" s="72"/>
    </row>
    <row r="125" spans="1:11" ht="25.5">
      <c r="A125" s="23">
        <v>115</v>
      </c>
      <c r="B125" s="9" t="s">
        <v>848</v>
      </c>
      <c r="C125" s="32" t="s">
        <v>100</v>
      </c>
      <c r="D125" s="112">
        <v>1</v>
      </c>
      <c r="E125" s="11"/>
      <c r="F125" s="52">
        <v>0.23</v>
      </c>
      <c r="G125" s="95">
        <f t="shared" si="2"/>
        <v>0</v>
      </c>
      <c r="H125" s="84">
        <f t="shared" si="3"/>
        <v>0</v>
      </c>
      <c r="I125" s="11"/>
      <c r="J125" s="11"/>
      <c r="K125" s="9"/>
    </row>
    <row r="126" spans="1:11" ht="38.25">
      <c r="A126" s="23">
        <v>116</v>
      </c>
      <c r="B126" s="9" t="s">
        <v>1241</v>
      </c>
      <c r="C126" s="42" t="s">
        <v>813</v>
      </c>
      <c r="D126" s="9">
        <v>2</v>
      </c>
      <c r="E126" s="11"/>
      <c r="F126" s="10">
        <v>0.23</v>
      </c>
      <c r="G126" s="95">
        <f t="shared" ref="G126:G156" si="6">1.23*E126</f>
        <v>0</v>
      </c>
      <c r="H126" s="84">
        <f t="shared" ref="H126:H156" si="7">G126*D126</f>
        <v>0</v>
      </c>
      <c r="I126" s="11"/>
      <c r="J126" s="11"/>
      <c r="K126" s="9"/>
    </row>
    <row r="127" spans="1:11" ht="38.25">
      <c r="A127" s="23">
        <v>117</v>
      </c>
      <c r="B127" s="9" t="s">
        <v>1242</v>
      </c>
      <c r="C127" s="42" t="s">
        <v>814</v>
      </c>
      <c r="D127" s="9">
        <v>2</v>
      </c>
      <c r="E127" s="11"/>
      <c r="F127" s="10">
        <v>0.23</v>
      </c>
      <c r="G127" s="95">
        <f t="shared" si="6"/>
        <v>0</v>
      </c>
      <c r="H127" s="84">
        <f t="shared" si="7"/>
        <v>0</v>
      </c>
      <c r="I127" s="11"/>
      <c r="J127" s="11"/>
      <c r="K127" s="9"/>
    </row>
    <row r="128" spans="1:11" ht="38.25">
      <c r="A128" s="23">
        <v>118</v>
      </c>
      <c r="B128" s="9" t="s">
        <v>1242</v>
      </c>
      <c r="C128" s="42" t="s">
        <v>815</v>
      </c>
      <c r="D128" s="9">
        <v>2</v>
      </c>
      <c r="E128" s="11"/>
      <c r="F128" s="10">
        <v>0.23</v>
      </c>
      <c r="G128" s="95">
        <f t="shared" si="6"/>
        <v>0</v>
      </c>
      <c r="H128" s="84">
        <f t="shared" si="7"/>
        <v>0</v>
      </c>
      <c r="I128" s="11"/>
      <c r="J128" s="11"/>
      <c r="K128" s="9"/>
    </row>
    <row r="129" spans="1:11" ht="24" customHeight="1">
      <c r="A129" s="23">
        <v>119</v>
      </c>
      <c r="B129" s="9" t="s">
        <v>1242</v>
      </c>
      <c r="C129" s="42" t="s">
        <v>1345</v>
      </c>
      <c r="D129" s="9">
        <v>2</v>
      </c>
      <c r="E129" s="11"/>
      <c r="F129" s="10">
        <v>0.23</v>
      </c>
      <c r="G129" s="95">
        <f t="shared" si="6"/>
        <v>0</v>
      </c>
      <c r="H129" s="84">
        <f t="shared" si="7"/>
        <v>0</v>
      </c>
      <c r="I129" s="11"/>
      <c r="J129" s="11"/>
      <c r="K129" s="9"/>
    </row>
    <row r="130" spans="1:11" ht="25.5" customHeight="1">
      <c r="A130" s="23">
        <v>120</v>
      </c>
      <c r="B130" s="9" t="s">
        <v>1243</v>
      </c>
      <c r="C130" s="42" t="s">
        <v>816</v>
      </c>
      <c r="D130" s="9">
        <v>2</v>
      </c>
      <c r="E130" s="11"/>
      <c r="F130" s="10">
        <v>0.23</v>
      </c>
      <c r="G130" s="95">
        <f t="shared" si="6"/>
        <v>0</v>
      </c>
      <c r="H130" s="84">
        <f t="shared" si="7"/>
        <v>0</v>
      </c>
      <c r="I130" s="11"/>
      <c r="J130" s="11"/>
      <c r="K130" s="45"/>
    </row>
    <row r="131" spans="1:11" ht="22.5" customHeight="1">
      <c r="A131" s="23">
        <v>121</v>
      </c>
      <c r="B131" s="9" t="s">
        <v>1243</v>
      </c>
      <c r="C131" s="42" t="s">
        <v>817</v>
      </c>
      <c r="D131" s="9">
        <v>2</v>
      </c>
      <c r="E131" s="11"/>
      <c r="F131" s="10">
        <v>0.23</v>
      </c>
      <c r="G131" s="95">
        <f t="shared" si="6"/>
        <v>0</v>
      </c>
      <c r="H131" s="84">
        <f t="shared" si="7"/>
        <v>0</v>
      </c>
      <c r="I131" s="11"/>
      <c r="J131" s="11"/>
      <c r="K131" s="9"/>
    </row>
    <row r="132" spans="1:11" ht="22.5" customHeight="1">
      <c r="A132" s="23">
        <v>122</v>
      </c>
      <c r="B132" s="9" t="s">
        <v>1243</v>
      </c>
      <c r="C132" s="42" t="s">
        <v>818</v>
      </c>
      <c r="D132" s="9">
        <v>2</v>
      </c>
      <c r="E132" s="11"/>
      <c r="F132" s="10">
        <v>0.23</v>
      </c>
      <c r="G132" s="95">
        <f t="shared" si="6"/>
        <v>0</v>
      </c>
      <c r="H132" s="84">
        <f t="shared" si="7"/>
        <v>0</v>
      </c>
      <c r="I132" s="11"/>
      <c r="J132" s="11"/>
      <c r="K132" s="9"/>
    </row>
    <row r="133" spans="1:11" ht="27.75" customHeight="1">
      <c r="A133" s="23">
        <v>123</v>
      </c>
      <c r="B133" s="9" t="s">
        <v>1243</v>
      </c>
      <c r="C133" s="42" t="s">
        <v>819</v>
      </c>
      <c r="D133" s="9">
        <v>2</v>
      </c>
      <c r="E133" s="11"/>
      <c r="F133" s="10">
        <v>0.23</v>
      </c>
      <c r="G133" s="95">
        <f t="shared" si="6"/>
        <v>0</v>
      </c>
      <c r="H133" s="84">
        <f t="shared" si="7"/>
        <v>0</v>
      </c>
      <c r="I133" s="11"/>
      <c r="J133" s="11"/>
      <c r="K133" s="9"/>
    </row>
    <row r="134" spans="1:11" ht="178.5">
      <c r="A134" s="23">
        <v>124</v>
      </c>
      <c r="B134" s="9" t="s">
        <v>1363</v>
      </c>
      <c r="C134" s="42" t="s">
        <v>820</v>
      </c>
      <c r="D134" s="9">
        <v>2</v>
      </c>
      <c r="E134" s="11"/>
      <c r="F134" s="10">
        <v>0.23</v>
      </c>
      <c r="G134" s="95">
        <f t="shared" si="6"/>
        <v>0</v>
      </c>
      <c r="H134" s="84">
        <f t="shared" si="7"/>
        <v>0</v>
      </c>
      <c r="I134" s="11"/>
      <c r="J134" s="11"/>
      <c r="K134" s="9"/>
    </row>
    <row r="135" spans="1:11">
      <c r="A135" s="23">
        <v>125</v>
      </c>
      <c r="B135" s="12" t="s">
        <v>1244</v>
      </c>
      <c r="C135" s="42" t="s">
        <v>821</v>
      </c>
      <c r="D135" s="9">
        <v>5</v>
      </c>
      <c r="E135" s="11"/>
      <c r="F135" s="10">
        <v>0.23</v>
      </c>
      <c r="G135" s="95">
        <f t="shared" si="6"/>
        <v>0</v>
      </c>
      <c r="H135" s="84">
        <f t="shared" si="7"/>
        <v>0</v>
      </c>
      <c r="I135" s="11"/>
      <c r="J135" s="11"/>
      <c r="K135" s="9"/>
    </row>
    <row r="136" spans="1:11">
      <c r="A136" s="23">
        <v>126</v>
      </c>
      <c r="B136" s="9" t="s">
        <v>1245</v>
      </c>
      <c r="C136" s="42" t="s">
        <v>822</v>
      </c>
      <c r="D136" s="9">
        <v>5</v>
      </c>
      <c r="E136" s="11"/>
      <c r="F136" s="10">
        <v>0.23</v>
      </c>
      <c r="G136" s="95">
        <f t="shared" si="6"/>
        <v>0</v>
      </c>
      <c r="H136" s="84">
        <f t="shared" si="7"/>
        <v>0</v>
      </c>
      <c r="I136" s="11"/>
      <c r="J136" s="11"/>
      <c r="K136" s="9"/>
    </row>
    <row r="137" spans="1:11">
      <c r="A137" s="23">
        <v>127</v>
      </c>
      <c r="B137" s="12" t="s">
        <v>1244</v>
      </c>
      <c r="C137" s="42" t="s">
        <v>823</v>
      </c>
      <c r="D137" s="9">
        <v>5</v>
      </c>
      <c r="E137" s="11"/>
      <c r="F137" s="10">
        <v>0.23</v>
      </c>
      <c r="G137" s="95">
        <f t="shared" si="6"/>
        <v>0</v>
      </c>
      <c r="H137" s="84">
        <f t="shared" si="7"/>
        <v>0</v>
      </c>
      <c r="I137" s="11"/>
      <c r="J137" s="11"/>
      <c r="K137" s="9"/>
    </row>
    <row r="138" spans="1:11">
      <c r="A138" s="23">
        <v>128</v>
      </c>
      <c r="B138" s="12" t="s">
        <v>1244</v>
      </c>
      <c r="C138" s="42" t="s">
        <v>824</v>
      </c>
      <c r="D138" s="9">
        <v>5</v>
      </c>
      <c r="E138" s="11"/>
      <c r="F138" s="10">
        <v>0.23</v>
      </c>
      <c r="G138" s="95">
        <f t="shared" si="6"/>
        <v>0</v>
      </c>
      <c r="H138" s="84">
        <f t="shared" si="7"/>
        <v>0</v>
      </c>
      <c r="I138" s="11"/>
      <c r="J138" s="11"/>
      <c r="K138" s="9"/>
    </row>
    <row r="139" spans="1:11" ht="25.5">
      <c r="A139" s="23">
        <v>129</v>
      </c>
      <c r="B139" s="9" t="s">
        <v>1246</v>
      </c>
      <c r="C139" s="42" t="s">
        <v>79</v>
      </c>
      <c r="D139" s="9">
        <v>6</v>
      </c>
      <c r="E139" s="11"/>
      <c r="F139" s="10">
        <v>0.23</v>
      </c>
      <c r="G139" s="95">
        <f t="shared" si="6"/>
        <v>0</v>
      </c>
      <c r="H139" s="84">
        <f t="shared" si="7"/>
        <v>0</v>
      </c>
      <c r="I139" s="11"/>
      <c r="J139" s="11"/>
      <c r="K139" s="9"/>
    </row>
    <row r="140" spans="1:11" ht="25.5">
      <c r="A140" s="23">
        <v>130</v>
      </c>
      <c r="B140" s="9" t="s">
        <v>1247</v>
      </c>
      <c r="C140" s="42" t="s">
        <v>825</v>
      </c>
      <c r="D140" s="9">
        <v>6</v>
      </c>
      <c r="E140" s="11"/>
      <c r="F140" s="10">
        <v>0.23</v>
      </c>
      <c r="G140" s="95">
        <f t="shared" si="6"/>
        <v>0</v>
      </c>
      <c r="H140" s="84">
        <f t="shared" si="7"/>
        <v>0</v>
      </c>
      <c r="I140" s="11"/>
      <c r="J140" s="11"/>
      <c r="K140" s="9"/>
    </row>
    <row r="141" spans="1:11" ht="25.5">
      <c r="A141" s="23">
        <v>131</v>
      </c>
      <c r="B141" s="9" t="s">
        <v>1247</v>
      </c>
      <c r="C141" s="42" t="s">
        <v>826</v>
      </c>
      <c r="D141" s="9">
        <v>6</v>
      </c>
      <c r="E141" s="11"/>
      <c r="F141" s="10">
        <v>0.23</v>
      </c>
      <c r="G141" s="95">
        <f t="shared" si="6"/>
        <v>0</v>
      </c>
      <c r="H141" s="84">
        <f t="shared" si="7"/>
        <v>0</v>
      </c>
      <c r="I141" s="11"/>
      <c r="J141" s="11"/>
      <c r="K141" s="9"/>
    </row>
    <row r="142" spans="1:11" ht="25.5">
      <c r="A142" s="23">
        <v>132</v>
      </c>
      <c r="B142" s="9" t="s">
        <v>1247</v>
      </c>
      <c r="C142" s="42" t="s">
        <v>82</v>
      </c>
      <c r="D142" s="9">
        <v>6</v>
      </c>
      <c r="E142" s="11"/>
      <c r="F142" s="10">
        <v>0.23</v>
      </c>
      <c r="G142" s="95">
        <f t="shared" si="6"/>
        <v>0</v>
      </c>
      <c r="H142" s="84">
        <f t="shared" si="7"/>
        <v>0</v>
      </c>
      <c r="I142" s="11"/>
      <c r="J142" s="11"/>
      <c r="K142" s="9"/>
    </row>
    <row r="143" spans="1:11">
      <c r="A143" s="23">
        <v>133</v>
      </c>
      <c r="B143" s="9" t="s">
        <v>1248</v>
      </c>
      <c r="C143" s="42" t="s">
        <v>1369</v>
      </c>
      <c r="D143" s="9">
        <v>3</v>
      </c>
      <c r="E143" s="11"/>
      <c r="F143" s="10">
        <v>0.23</v>
      </c>
      <c r="G143" s="95">
        <f t="shared" si="6"/>
        <v>0</v>
      </c>
      <c r="H143" s="84">
        <f t="shared" si="7"/>
        <v>0</v>
      </c>
      <c r="I143" s="11"/>
      <c r="J143" s="11"/>
      <c r="K143" s="9"/>
    </row>
    <row r="144" spans="1:11" ht="89.25" customHeight="1">
      <c r="A144" s="23">
        <v>134</v>
      </c>
      <c r="B144" s="9" t="s">
        <v>1249</v>
      </c>
      <c r="C144" s="42" t="s">
        <v>827</v>
      </c>
      <c r="D144" s="9">
        <v>6</v>
      </c>
      <c r="E144" s="11"/>
      <c r="F144" s="10">
        <v>0.23</v>
      </c>
      <c r="G144" s="95">
        <f t="shared" si="6"/>
        <v>0</v>
      </c>
      <c r="H144" s="84">
        <f t="shared" si="7"/>
        <v>0</v>
      </c>
      <c r="I144" s="11"/>
      <c r="J144" s="11"/>
      <c r="K144" s="9"/>
    </row>
    <row r="145" spans="1:11" ht="89.25" customHeight="1">
      <c r="A145" s="23">
        <v>135</v>
      </c>
      <c r="B145" s="9" t="s">
        <v>1249</v>
      </c>
      <c r="C145" s="42" t="s">
        <v>828</v>
      </c>
      <c r="D145" s="9">
        <v>3</v>
      </c>
      <c r="E145" s="11"/>
      <c r="F145" s="10">
        <v>0.23</v>
      </c>
      <c r="G145" s="95">
        <f t="shared" si="6"/>
        <v>0</v>
      </c>
      <c r="H145" s="84">
        <f t="shared" si="7"/>
        <v>0</v>
      </c>
      <c r="I145" s="11"/>
      <c r="J145" s="11"/>
      <c r="K145" s="9"/>
    </row>
    <row r="146" spans="1:11" ht="76.5">
      <c r="A146" s="23">
        <v>136</v>
      </c>
      <c r="B146" s="9" t="s">
        <v>1249</v>
      </c>
      <c r="C146" s="42" t="s">
        <v>829</v>
      </c>
      <c r="D146" s="9">
        <v>3</v>
      </c>
      <c r="E146" s="11"/>
      <c r="F146" s="10">
        <v>0.23</v>
      </c>
      <c r="G146" s="95">
        <f t="shared" si="6"/>
        <v>0</v>
      </c>
      <c r="H146" s="84">
        <f t="shared" si="7"/>
        <v>0</v>
      </c>
      <c r="I146" s="11"/>
      <c r="J146" s="11"/>
      <c r="K146" s="9"/>
    </row>
    <row r="147" spans="1:11">
      <c r="A147" s="23">
        <v>137</v>
      </c>
      <c r="B147" s="12" t="s">
        <v>1255</v>
      </c>
      <c r="C147" s="42" t="s">
        <v>830</v>
      </c>
      <c r="D147" s="9">
        <v>3</v>
      </c>
      <c r="E147" s="11"/>
      <c r="F147" s="10">
        <v>0.23</v>
      </c>
      <c r="G147" s="95">
        <f t="shared" si="6"/>
        <v>0</v>
      </c>
      <c r="H147" s="84">
        <f t="shared" si="7"/>
        <v>0</v>
      </c>
      <c r="I147" s="11"/>
      <c r="J147" s="11"/>
      <c r="K147" s="9"/>
    </row>
    <row r="148" spans="1:11" ht="51">
      <c r="A148" s="23">
        <v>138</v>
      </c>
      <c r="B148" s="9" t="s">
        <v>1250</v>
      </c>
      <c r="C148" s="42" t="s">
        <v>96</v>
      </c>
      <c r="D148" s="9">
        <v>3</v>
      </c>
      <c r="E148" s="11"/>
      <c r="F148" s="10">
        <v>0.23</v>
      </c>
      <c r="G148" s="95">
        <f t="shared" si="6"/>
        <v>0</v>
      </c>
      <c r="H148" s="84">
        <f t="shared" si="7"/>
        <v>0</v>
      </c>
      <c r="I148" s="11"/>
      <c r="J148" s="11"/>
      <c r="K148" s="9"/>
    </row>
    <row r="149" spans="1:11" ht="41.25" customHeight="1">
      <c r="A149" s="23">
        <v>139</v>
      </c>
      <c r="B149" s="9" t="s">
        <v>1251</v>
      </c>
      <c r="C149" s="42" t="s">
        <v>1346</v>
      </c>
      <c r="D149" s="9">
        <v>1</v>
      </c>
      <c r="E149" s="11"/>
      <c r="F149" s="10">
        <v>0.23</v>
      </c>
      <c r="G149" s="95">
        <f t="shared" si="6"/>
        <v>0</v>
      </c>
      <c r="H149" s="84">
        <f t="shared" si="7"/>
        <v>0</v>
      </c>
      <c r="I149" s="11"/>
      <c r="J149" s="11"/>
      <c r="K149" s="9"/>
    </row>
    <row r="150" spans="1:11" ht="24.75" customHeight="1">
      <c r="A150" s="23">
        <v>140</v>
      </c>
      <c r="B150" s="9" t="s">
        <v>1251</v>
      </c>
      <c r="C150" s="42" t="s">
        <v>92</v>
      </c>
      <c r="D150" s="9">
        <v>1</v>
      </c>
      <c r="E150" s="11"/>
      <c r="F150" s="10">
        <v>0.23</v>
      </c>
      <c r="G150" s="95">
        <f t="shared" si="6"/>
        <v>0</v>
      </c>
      <c r="H150" s="84">
        <f t="shared" si="7"/>
        <v>0</v>
      </c>
      <c r="I150" s="11"/>
      <c r="J150" s="11"/>
      <c r="K150" s="9"/>
    </row>
    <row r="151" spans="1:11" ht="27" customHeight="1">
      <c r="A151" s="23">
        <v>141</v>
      </c>
      <c r="B151" s="9" t="s">
        <v>1251</v>
      </c>
      <c r="C151" s="42" t="s">
        <v>831</v>
      </c>
      <c r="D151" s="9">
        <v>1</v>
      </c>
      <c r="E151" s="11"/>
      <c r="F151" s="10">
        <v>0.23</v>
      </c>
      <c r="G151" s="95">
        <f t="shared" si="6"/>
        <v>0</v>
      </c>
      <c r="H151" s="84">
        <f t="shared" si="7"/>
        <v>0</v>
      </c>
      <c r="I151" s="11"/>
      <c r="J151" s="11"/>
      <c r="K151" s="9"/>
    </row>
    <row r="152" spans="1:11" ht="38.25">
      <c r="A152" s="23">
        <v>142</v>
      </c>
      <c r="B152" s="9" t="s">
        <v>1252</v>
      </c>
      <c r="C152" s="42" t="s">
        <v>832</v>
      </c>
      <c r="D152" s="9">
        <v>1</v>
      </c>
      <c r="E152" s="11"/>
      <c r="F152" s="10">
        <v>0.23</v>
      </c>
      <c r="G152" s="95">
        <f t="shared" si="6"/>
        <v>0</v>
      </c>
      <c r="H152" s="84">
        <f t="shared" si="7"/>
        <v>0</v>
      </c>
      <c r="I152" s="11"/>
      <c r="J152" s="11"/>
      <c r="K152" s="9"/>
    </row>
    <row r="153" spans="1:11" ht="25.5">
      <c r="A153" s="23">
        <v>143</v>
      </c>
      <c r="B153" s="9" t="s">
        <v>876</v>
      </c>
      <c r="C153" s="42" t="s">
        <v>833</v>
      </c>
      <c r="D153" s="9">
        <v>1</v>
      </c>
      <c r="E153" s="11"/>
      <c r="F153" s="10">
        <v>0.23</v>
      </c>
      <c r="G153" s="95">
        <f t="shared" si="6"/>
        <v>0</v>
      </c>
      <c r="H153" s="84">
        <f t="shared" si="7"/>
        <v>0</v>
      </c>
      <c r="I153" s="11"/>
      <c r="J153" s="11"/>
      <c r="K153" s="9"/>
    </row>
    <row r="154" spans="1:11">
      <c r="A154" s="23">
        <v>144</v>
      </c>
      <c r="B154" s="20" t="s">
        <v>1253</v>
      </c>
      <c r="C154" s="42" t="s">
        <v>834</v>
      </c>
      <c r="D154" s="9">
        <v>1</v>
      </c>
      <c r="E154" s="11"/>
      <c r="F154" s="10">
        <v>0.23</v>
      </c>
      <c r="G154" s="95">
        <f t="shared" si="6"/>
        <v>0</v>
      </c>
      <c r="H154" s="84">
        <f t="shared" si="7"/>
        <v>0</v>
      </c>
      <c r="I154" s="11"/>
      <c r="J154" s="11"/>
      <c r="K154" s="9"/>
    </row>
    <row r="155" spans="1:11" ht="38.25">
      <c r="A155" s="23">
        <v>145</v>
      </c>
      <c r="B155" s="9" t="s">
        <v>1254</v>
      </c>
      <c r="C155" s="42" t="s">
        <v>835</v>
      </c>
      <c r="D155" s="9">
        <v>1</v>
      </c>
      <c r="E155" s="11"/>
      <c r="F155" s="10">
        <v>0.23</v>
      </c>
      <c r="G155" s="95">
        <f t="shared" si="6"/>
        <v>0</v>
      </c>
      <c r="H155" s="84">
        <f t="shared" si="7"/>
        <v>0</v>
      </c>
      <c r="I155" s="11"/>
      <c r="J155" s="11"/>
      <c r="K155" s="9"/>
    </row>
    <row r="156" spans="1:11" ht="25.5">
      <c r="A156" s="23">
        <v>146</v>
      </c>
      <c r="B156" s="9" t="s">
        <v>876</v>
      </c>
      <c r="C156" s="42" t="s">
        <v>836</v>
      </c>
      <c r="D156" s="9">
        <v>1</v>
      </c>
      <c r="E156" s="11"/>
      <c r="F156" s="10">
        <v>0.23</v>
      </c>
      <c r="G156" s="95">
        <f t="shared" si="6"/>
        <v>0</v>
      </c>
      <c r="H156" s="84">
        <f t="shared" si="7"/>
        <v>0</v>
      </c>
      <c r="I156" s="11"/>
      <c r="J156" s="11"/>
      <c r="K156" s="9"/>
    </row>
    <row r="157" spans="1:11">
      <c r="A157" s="23">
        <v>147</v>
      </c>
      <c r="B157" s="42" t="s">
        <v>1832</v>
      </c>
      <c r="C157" s="42" t="s">
        <v>1833</v>
      </c>
      <c r="D157" s="112">
        <v>1</v>
      </c>
      <c r="E157" s="93"/>
      <c r="F157" s="52">
        <v>0.23</v>
      </c>
      <c r="G157" s="95"/>
      <c r="H157" s="84"/>
      <c r="I157" s="11"/>
      <c r="J157" s="11"/>
      <c r="K157" s="9"/>
    </row>
    <row r="158" spans="1:11">
      <c r="A158" s="29"/>
      <c r="B158" s="29" t="s">
        <v>101</v>
      </c>
      <c r="C158" s="34"/>
      <c r="D158" s="35"/>
      <c r="E158" s="90"/>
      <c r="F158" s="36"/>
      <c r="G158" s="36"/>
      <c r="H158" s="36"/>
      <c r="I158" s="37"/>
      <c r="J158" s="37"/>
      <c r="K158" s="40"/>
    </row>
    <row r="159" spans="1:11">
      <c r="A159" s="23">
        <v>149</v>
      </c>
      <c r="B159" s="12" t="s">
        <v>880</v>
      </c>
      <c r="C159" s="14" t="s">
        <v>102</v>
      </c>
      <c r="D159" s="112">
        <v>7</v>
      </c>
      <c r="E159" s="11"/>
      <c r="F159" s="10">
        <v>0.23</v>
      </c>
      <c r="G159" s="95">
        <f t="shared" si="2"/>
        <v>0</v>
      </c>
      <c r="H159" s="84">
        <f t="shared" si="3"/>
        <v>0</v>
      </c>
      <c r="I159" s="11"/>
      <c r="J159" s="11"/>
      <c r="K159" s="9"/>
    </row>
    <row r="160" spans="1:11">
      <c r="A160" s="23">
        <v>150</v>
      </c>
      <c r="B160" s="9" t="s">
        <v>881</v>
      </c>
      <c r="C160" s="14" t="s">
        <v>103</v>
      </c>
      <c r="D160" s="112">
        <v>7</v>
      </c>
      <c r="E160" s="11"/>
      <c r="F160" s="10">
        <v>0.23</v>
      </c>
      <c r="G160" s="95">
        <f t="shared" si="2"/>
        <v>0</v>
      </c>
      <c r="H160" s="84">
        <f t="shared" si="3"/>
        <v>0</v>
      </c>
      <c r="I160" s="11"/>
      <c r="J160" s="11"/>
      <c r="K160" s="9"/>
    </row>
    <row r="161" spans="1:11">
      <c r="A161" s="23">
        <v>151</v>
      </c>
      <c r="B161" s="9" t="s">
        <v>882</v>
      </c>
      <c r="C161" s="14" t="s">
        <v>104</v>
      </c>
      <c r="D161" s="112">
        <v>11</v>
      </c>
      <c r="E161" s="11"/>
      <c r="F161" s="10">
        <v>0.23</v>
      </c>
      <c r="G161" s="95">
        <f t="shared" si="2"/>
        <v>0</v>
      </c>
      <c r="H161" s="84">
        <f t="shared" si="3"/>
        <v>0</v>
      </c>
      <c r="I161" s="11"/>
      <c r="J161" s="11"/>
      <c r="K161" s="9"/>
    </row>
    <row r="162" spans="1:11">
      <c r="A162" s="23">
        <v>152</v>
      </c>
      <c r="B162" s="9" t="s">
        <v>883</v>
      </c>
      <c r="C162" s="14" t="s">
        <v>105</v>
      </c>
      <c r="D162" s="112">
        <v>1</v>
      </c>
      <c r="E162" s="11"/>
      <c r="F162" s="10">
        <v>0.23</v>
      </c>
      <c r="G162" s="95">
        <f t="shared" si="2"/>
        <v>0</v>
      </c>
      <c r="H162" s="84">
        <f t="shared" si="3"/>
        <v>0</v>
      </c>
      <c r="I162" s="11"/>
      <c r="J162" s="11"/>
      <c r="K162" s="9"/>
    </row>
    <row r="163" spans="1:11" ht="25.5">
      <c r="A163" s="23">
        <v>153</v>
      </c>
      <c r="B163" s="9" t="s">
        <v>884</v>
      </c>
      <c r="C163" s="14" t="s">
        <v>106</v>
      </c>
      <c r="D163" s="112">
        <v>1</v>
      </c>
      <c r="E163" s="11"/>
      <c r="F163" s="10">
        <v>0.23</v>
      </c>
      <c r="G163" s="95">
        <f t="shared" si="2"/>
        <v>0</v>
      </c>
      <c r="H163" s="84">
        <f t="shared" si="3"/>
        <v>0</v>
      </c>
      <c r="I163" s="11"/>
      <c r="J163" s="11"/>
      <c r="K163" s="9"/>
    </row>
    <row r="164" spans="1:11" ht="51">
      <c r="A164" s="23">
        <v>154</v>
      </c>
      <c r="B164" s="9" t="s">
        <v>885</v>
      </c>
      <c r="C164" s="14" t="s">
        <v>107</v>
      </c>
      <c r="D164" s="112">
        <v>1</v>
      </c>
      <c r="E164" s="11"/>
      <c r="F164" s="10">
        <v>0.23</v>
      </c>
      <c r="G164" s="95">
        <f t="shared" si="2"/>
        <v>0</v>
      </c>
      <c r="H164" s="84">
        <f t="shared" si="3"/>
        <v>0</v>
      </c>
      <c r="I164" s="11"/>
      <c r="J164" s="11"/>
      <c r="K164" s="9"/>
    </row>
    <row r="165" spans="1:11" ht="38.25">
      <c r="A165" s="23">
        <v>155</v>
      </c>
      <c r="B165" s="9" t="s">
        <v>886</v>
      </c>
      <c r="C165" s="14" t="s">
        <v>108</v>
      </c>
      <c r="D165" s="112">
        <v>1</v>
      </c>
      <c r="E165" s="11"/>
      <c r="F165" s="10">
        <v>0.23</v>
      </c>
      <c r="G165" s="95">
        <f t="shared" si="2"/>
        <v>0</v>
      </c>
      <c r="H165" s="84">
        <f t="shared" si="3"/>
        <v>0</v>
      </c>
      <c r="I165" s="11"/>
      <c r="J165" s="11"/>
      <c r="K165" s="9"/>
    </row>
    <row r="166" spans="1:11" ht="51">
      <c r="A166" s="23">
        <v>156</v>
      </c>
      <c r="B166" s="9" t="s">
        <v>887</v>
      </c>
      <c r="C166" s="14" t="s">
        <v>109</v>
      </c>
      <c r="D166" s="112">
        <v>11</v>
      </c>
      <c r="E166" s="11"/>
      <c r="F166" s="10">
        <v>0.23</v>
      </c>
      <c r="G166" s="95">
        <f t="shared" si="2"/>
        <v>0</v>
      </c>
      <c r="H166" s="84">
        <f t="shared" si="3"/>
        <v>0</v>
      </c>
      <c r="I166" s="11"/>
      <c r="J166" s="11"/>
      <c r="K166" s="9"/>
    </row>
    <row r="167" spans="1:11">
      <c r="A167" s="23">
        <v>157</v>
      </c>
      <c r="B167" s="9" t="s">
        <v>888</v>
      </c>
      <c r="C167" s="14" t="s">
        <v>110</v>
      </c>
      <c r="D167" s="112">
        <v>1</v>
      </c>
      <c r="E167" s="11"/>
      <c r="F167" s="10">
        <v>0.23</v>
      </c>
      <c r="G167" s="95">
        <f t="shared" si="2"/>
        <v>0</v>
      </c>
      <c r="H167" s="84">
        <f t="shared" si="3"/>
        <v>0</v>
      </c>
      <c r="I167" s="11"/>
      <c r="J167" s="11"/>
      <c r="K167" s="9"/>
    </row>
    <row r="168" spans="1:11" ht="25.5">
      <c r="A168" s="23">
        <v>158</v>
      </c>
      <c r="B168" s="9" t="s">
        <v>889</v>
      </c>
      <c r="C168" s="14" t="s">
        <v>111</v>
      </c>
      <c r="D168" s="112">
        <v>6</v>
      </c>
      <c r="E168" s="11"/>
      <c r="F168" s="10">
        <v>0.23</v>
      </c>
      <c r="G168" s="95">
        <f t="shared" si="2"/>
        <v>0</v>
      </c>
      <c r="H168" s="84">
        <f t="shared" si="3"/>
        <v>0</v>
      </c>
      <c r="I168" s="11"/>
      <c r="J168" s="11"/>
      <c r="K168" s="9"/>
    </row>
    <row r="169" spans="1:11">
      <c r="A169" s="23">
        <v>159</v>
      </c>
      <c r="B169" s="9" t="s">
        <v>890</v>
      </c>
      <c r="C169" s="14" t="s">
        <v>112</v>
      </c>
      <c r="D169" s="112">
        <v>6</v>
      </c>
      <c r="E169" s="11"/>
      <c r="F169" s="10">
        <v>0.23</v>
      </c>
      <c r="G169" s="95">
        <f t="shared" si="2"/>
        <v>0</v>
      </c>
      <c r="H169" s="84">
        <f t="shared" si="3"/>
        <v>0</v>
      </c>
      <c r="I169" s="11"/>
      <c r="J169" s="11"/>
      <c r="K169" s="9"/>
    </row>
    <row r="170" spans="1:11">
      <c r="A170" s="23">
        <v>160</v>
      </c>
      <c r="B170" s="9" t="s">
        <v>891</v>
      </c>
      <c r="C170" s="14" t="s">
        <v>113</v>
      </c>
      <c r="D170" s="112">
        <v>6</v>
      </c>
      <c r="E170" s="11"/>
      <c r="F170" s="10">
        <v>0.23</v>
      </c>
      <c r="G170" s="95">
        <f t="shared" si="2"/>
        <v>0</v>
      </c>
      <c r="H170" s="84">
        <f t="shared" si="3"/>
        <v>0</v>
      </c>
      <c r="I170" s="11"/>
      <c r="J170" s="11"/>
      <c r="K170" s="9"/>
    </row>
    <row r="171" spans="1:11" ht="38.25">
      <c r="A171" s="23">
        <v>161</v>
      </c>
      <c r="B171" s="9" t="s">
        <v>892</v>
      </c>
      <c r="C171" s="14" t="s">
        <v>114</v>
      </c>
      <c r="D171" s="112">
        <v>2</v>
      </c>
      <c r="E171" s="11"/>
      <c r="F171" s="10">
        <v>0.23</v>
      </c>
      <c r="G171" s="95">
        <f t="shared" si="2"/>
        <v>0</v>
      </c>
      <c r="H171" s="84">
        <f t="shared" si="3"/>
        <v>0</v>
      </c>
      <c r="I171" s="11"/>
      <c r="J171" s="11"/>
      <c r="K171" s="9"/>
    </row>
    <row r="172" spans="1:11">
      <c r="A172" s="23">
        <v>162</v>
      </c>
      <c r="B172" s="9" t="s">
        <v>893</v>
      </c>
      <c r="C172" s="14" t="s">
        <v>115</v>
      </c>
      <c r="D172" s="112">
        <v>2</v>
      </c>
      <c r="E172" s="11"/>
      <c r="F172" s="10">
        <v>0.23</v>
      </c>
      <c r="G172" s="95">
        <f t="shared" si="2"/>
        <v>0</v>
      </c>
      <c r="H172" s="84">
        <f t="shared" si="3"/>
        <v>0</v>
      </c>
      <c r="I172" s="11"/>
      <c r="J172" s="11"/>
      <c r="K172" s="9"/>
    </row>
    <row r="173" spans="1:11">
      <c r="A173" s="23">
        <v>163</v>
      </c>
      <c r="B173" s="9" t="s">
        <v>893</v>
      </c>
      <c r="C173" s="14" t="s">
        <v>116</v>
      </c>
      <c r="D173" s="112">
        <v>1</v>
      </c>
      <c r="E173" s="11"/>
      <c r="F173" s="10">
        <v>0.23</v>
      </c>
      <c r="G173" s="95">
        <f t="shared" si="2"/>
        <v>0</v>
      </c>
      <c r="H173" s="84">
        <f t="shared" si="3"/>
        <v>0</v>
      </c>
      <c r="I173" s="11"/>
      <c r="J173" s="11"/>
      <c r="K173" s="9"/>
    </row>
    <row r="174" spans="1:11">
      <c r="A174" s="23">
        <v>164</v>
      </c>
      <c r="B174" s="9" t="s">
        <v>893</v>
      </c>
      <c r="C174" s="14" t="s">
        <v>117</v>
      </c>
      <c r="D174" s="112">
        <v>1</v>
      </c>
      <c r="E174" s="11"/>
      <c r="F174" s="10">
        <v>0.23</v>
      </c>
      <c r="G174" s="95">
        <f t="shared" si="2"/>
        <v>0</v>
      </c>
      <c r="H174" s="84">
        <f t="shared" si="3"/>
        <v>0</v>
      </c>
      <c r="I174" s="11"/>
      <c r="J174" s="11"/>
      <c r="K174" s="9"/>
    </row>
    <row r="175" spans="1:11">
      <c r="A175" s="23">
        <v>165</v>
      </c>
      <c r="B175" s="9" t="s">
        <v>893</v>
      </c>
      <c r="C175" s="14" t="s">
        <v>118</v>
      </c>
      <c r="D175" s="112">
        <v>1</v>
      </c>
      <c r="E175" s="11"/>
      <c r="F175" s="10">
        <v>0.23</v>
      </c>
      <c r="G175" s="95">
        <f t="shared" si="2"/>
        <v>0</v>
      </c>
      <c r="H175" s="84">
        <f t="shared" si="3"/>
        <v>0</v>
      </c>
      <c r="I175" s="11"/>
      <c r="J175" s="11"/>
      <c r="K175" s="9"/>
    </row>
    <row r="176" spans="1:11" ht="12.75" customHeight="1">
      <c r="A176" s="23">
        <v>166</v>
      </c>
      <c r="B176" s="9" t="s">
        <v>1314</v>
      </c>
      <c r="C176" s="31" t="s">
        <v>119</v>
      </c>
      <c r="D176" s="112">
        <v>3</v>
      </c>
      <c r="E176" s="11"/>
      <c r="F176" s="10">
        <v>0.23</v>
      </c>
      <c r="G176" s="95">
        <f t="shared" si="2"/>
        <v>0</v>
      </c>
      <c r="H176" s="84">
        <f t="shared" si="3"/>
        <v>0</v>
      </c>
      <c r="I176" s="11"/>
      <c r="J176" s="11"/>
      <c r="K176" s="9"/>
    </row>
    <row r="177" spans="1:11" ht="102">
      <c r="A177" s="23">
        <v>167</v>
      </c>
      <c r="B177" s="9" t="s">
        <v>1315</v>
      </c>
      <c r="C177" s="31" t="s">
        <v>120</v>
      </c>
      <c r="D177" s="112">
        <v>3</v>
      </c>
      <c r="E177" s="11"/>
      <c r="F177" s="10">
        <v>0.23</v>
      </c>
      <c r="G177" s="95">
        <f t="shared" si="2"/>
        <v>0</v>
      </c>
      <c r="H177" s="84">
        <f t="shared" si="3"/>
        <v>0</v>
      </c>
      <c r="I177" s="11"/>
      <c r="J177" s="11"/>
      <c r="K177" s="9"/>
    </row>
    <row r="178" spans="1:11" ht="76.5">
      <c r="A178" s="23">
        <v>168</v>
      </c>
      <c r="B178" s="9" t="s">
        <v>1364</v>
      </c>
      <c r="C178" s="31" t="s">
        <v>121</v>
      </c>
      <c r="D178" s="112">
        <v>15</v>
      </c>
      <c r="E178" s="11"/>
      <c r="F178" s="10">
        <v>0.23</v>
      </c>
      <c r="G178" s="95">
        <f t="shared" si="2"/>
        <v>0</v>
      </c>
      <c r="H178" s="84">
        <f t="shared" si="3"/>
        <v>0</v>
      </c>
      <c r="I178" s="11"/>
      <c r="J178" s="11"/>
      <c r="K178" s="44"/>
    </row>
    <row r="179" spans="1:11" ht="102">
      <c r="A179" s="23">
        <v>169</v>
      </c>
      <c r="B179" s="9" t="s">
        <v>1316</v>
      </c>
      <c r="C179" s="31" t="s">
        <v>122</v>
      </c>
      <c r="D179" s="112">
        <v>15</v>
      </c>
      <c r="E179" s="11"/>
      <c r="F179" s="10">
        <v>0.23</v>
      </c>
      <c r="G179" s="95">
        <f t="shared" si="2"/>
        <v>0</v>
      </c>
      <c r="H179" s="84">
        <f t="shared" si="3"/>
        <v>0</v>
      </c>
      <c r="I179" s="11"/>
      <c r="J179" s="11"/>
      <c r="K179" s="9"/>
    </row>
    <row r="180" spans="1:11" ht="38.25">
      <c r="A180" s="23">
        <v>170</v>
      </c>
      <c r="B180" s="9" t="s">
        <v>1317</v>
      </c>
      <c r="C180" s="31" t="s">
        <v>123</v>
      </c>
      <c r="D180" s="112">
        <v>22</v>
      </c>
      <c r="E180" s="11"/>
      <c r="F180" s="10">
        <v>0.23</v>
      </c>
      <c r="G180" s="95">
        <f t="shared" si="2"/>
        <v>0</v>
      </c>
      <c r="H180" s="84">
        <f t="shared" si="3"/>
        <v>0</v>
      </c>
      <c r="I180" s="11"/>
      <c r="J180" s="11"/>
      <c r="K180" s="9"/>
    </row>
    <row r="181" spans="1:11" ht="140.25">
      <c r="A181" s="23">
        <v>171</v>
      </c>
      <c r="B181" s="9" t="s">
        <v>894</v>
      </c>
      <c r="C181" s="31" t="s">
        <v>124</v>
      </c>
      <c r="D181" s="112">
        <v>7</v>
      </c>
      <c r="E181" s="11"/>
      <c r="F181" s="10">
        <v>0.23</v>
      </c>
      <c r="G181" s="95">
        <f t="shared" si="2"/>
        <v>0</v>
      </c>
      <c r="H181" s="84">
        <f t="shared" si="3"/>
        <v>0</v>
      </c>
      <c r="I181" s="11"/>
      <c r="J181" s="11"/>
      <c r="K181" s="9"/>
    </row>
    <row r="182" spans="1:11" ht="140.25">
      <c r="A182" s="23">
        <v>172</v>
      </c>
      <c r="B182" s="9" t="s">
        <v>894</v>
      </c>
      <c r="C182" s="31" t="s">
        <v>125</v>
      </c>
      <c r="D182" s="112">
        <v>7</v>
      </c>
      <c r="E182" s="11"/>
      <c r="F182" s="10">
        <v>0.23</v>
      </c>
      <c r="G182" s="95">
        <f t="shared" si="2"/>
        <v>0</v>
      </c>
      <c r="H182" s="84">
        <f t="shared" si="3"/>
        <v>0</v>
      </c>
      <c r="I182" s="11"/>
      <c r="J182" s="11"/>
      <c r="K182" s="9"/>
    </row>
    <row r="183" spans="1:11" ht="140.25">
      <c r="A183" s="23">
        <v>173</v>
      </c>
      <c r="B183" s="9" t="s">
        <v>894</v>
      </c>
      <c r="C183" s="31" t="s">
        <v>1342</v>
      </c>
      <c r="D183" s="112">
        <v>1</v>
      </c>
      <c r="E183" s="11"/>
      <c r="F183" s="10">
        <v>0.23</v>
      </c>
      <c r="G183" s="95">
        <f t="shared" si="2"/>
        <v>0</v>
      </c>
      <c r="H183" s="84">
        <f t="shared" si="3"/>
        <v>0</v>
      </c>
      <c r="I183" s="11"/>
      <c r="J183" s="11"/>
      <c r="K183" s="9"/>
    </row>
    <row r="184" spans="1:11" ht="140.25">
      <c r="A184" s="23">
        <v>174</v>
      </c>
      <c r="B184" s="9" t="s">
        <v>894</v>
      </c>
      <c r="C184" s="31" t="s">
        <v>1343</v>
      </c>
      <c r="D184" s="112">
        <v>1</v>
      </c>
      <c r="E184" s="11"/>
      <c r="F184" s="10">
        <v>0.23</v>
      </c>
      <c r="G184" s="95">
        <f t="shared" si="2"/>
        <v>0</v>
      </c>
      <c r="H184" s="84">
        <f t="shared" si="3"/>
        <v>0</v>
      </c>
      <c r="I184" s="11"/>
      <c r="J184" s="11"/>
      <c r="K184" s="9"/>
    </row>
    <row r="185" spans="1:11" ht="140.25">
      <c r="A185" s="23">
        <v>175</v>
      </c>
      <c r="B185" s="9" t="s">
        <v>894</v>
      </c>
      <c r="C185" s="31" t="s">
        <v>1344</v>
      </c>
      <c r="D185" s="112">
        <v>1</v>
      </c>
      <c r="E185" s="11"/>
      <c r="F185" s="10">
        <v>0.23</v>
      </c>
      <c r="G185" s="95">
        <f t="shared" si="2"/>
        <v>0</v>
      </c>
      <c r="H185" s="84">
        <f t="shared" si="3"/>
        <v>0</v>
      </c>
      <c r="I185" s="11"/>
      <c r="J185" s="11"/>
      <c r="K185" s="9"/>
    </row>
    <row r="186" spans="1:11">
      <c r="A186" s="23">
        <v>176</v>
      </c>
      <c r="B186" s="9" t="s">
        <v>895</v>
      </c>
      <c r="C186" s="31" t="s">
        <v>126</v>
      </c>
      <c r="D186" s="112">
        <v>3</v>
      </c>
      <c r="E186" s="11"/>
      <c r="F186" s="10">
        <v>0.23</v>
      </c>
      <c r="G186" s="95">
        <f t="shared" si="2"/>
        <v>0</v>
      </c>
      <c r="H186" s="84">
        <f t="shared" si="3"/>
        <v>0</v>
      </c>
      <c r="I186" s="11"/>
      <c r="J186" s="11"/>
      <c r="K186" s="9"/>
    </row>
    <row r="187" spans="1:11" ht="89.25">
      <c r="A187" s="23">
        <v>177</v>
      </c>
      <c r="B187" s="9" t="s">
        <v>896</v>
      </c>
      <c r="C187" s="14" t="s">
        <v>127</v>
      </c>
      <c r="D187" s="112">
        <v>11</v>
      </c>
      <c r="E187" s="11"/>
      <c r="F187" s="10">
        <v>0.23</v>
      </c>
      <c r="G187" s="95">
        <f t="shared" si="2"/>
        <v>0</v>
      </c>
      <c r="H187" s="84">
        <f t="shared" si="3"/>
        <v>0</v>
      </c>
      <c r="I187" s="11"/>
      <c r="J187" s="11"/>
      <c r="K187" s="9"/>
    </row>
    <row r="188" spans="1:11">
      <c r="A188" s="23">
        <v>178</v>
      </c>
      <c r="B188" s="9" t="s">
        <v>895</v>
      </c>
      <c r="C188" s="14" t="s">
        <v>128</v>
      </c>
      <c r="D188" s="112">
        <v>11</v>
      </c>
      <c r="E188" s="11"/>
      <c r="F188" s="10">
        <v>0.23</v>
      </c>
      <c r="G188" s="95">
        <f t="shared" si="2"/>
        <v>0</v>
      </c>
      <c r="H188" s="84">
        <f t="shared" si="3"/>
        <v>0</v>
      </c>
      <c r="I188" s="11"/>
      <c r="J188" s="11"/>
      <c r="K188" s="9"/>
    </row>
    <row r="189" spans="1:11" ht="76.5">
      <c r="A189" s="23">
        <v>179</v>
      </c>
      <c r="B189" s="9" t="s">
        <v>897</v>
      </c>
      <c r="C189" s="14" t="s">
        <v>129</v>
      </c>
      <c r="D189" s="112">
        <v>11</v>
      </c>
      <c r="E189" s="11"/>
      <c r="F189" s="10">
        <v>0.23</v>
      </c>
      <c r="G189" s="95">
        <f t="shared" si="2"/>
        <v>0</v>
      </c>
      <c r="H189" s="84">
        <f t="shared" si="3"/>
        <v>0</v>
      </c>
      <c r="I189" s="11"/>
      <c r="J189" s="11"/>
      <c r="K189" s="9"/>
    </row>
    <row r="190" spans="1:11" ht="76.5">
      <c r="A190" s="23">
        <v>180</v>
      </c>
      <c r="B190" s="9" t="s">
        <v>897</v>
      </c>
      <c r="C190" s="31" t="s">
        <v>130</v>
      </c>
      <c r="D190" s="112">
        <v>1</v>
      </c>
      <c r="E190" s="11"/>
      <c r="F190" s="10">
        <v>0.23</v>
      </c>
      <c r="G190" s="95">
        <f t="shared" si="2"/>
        <v>0</v>
      </c>
      <c r="H190" s="84">
        <f t="shared" si="3"/>
        <v>0</v>
      </c>
      <c r="I190" s="11"/>
      <c r="J190" s="11"/>
      <c r="K190" s="9"/>
    </row>
    <row r="191" spans="1:11" ht="76.5">
      <c r="A191" s="23">
        <v>181</v>
      </c>
      <c r="B191" s="9" t="s">
        <v>897</v>
      </c>
      <c r="C191" s="31" t="s">
        <v>131</v>
      </c>
      <c r="D191" s="112">
        <v>1</v>
      </c>
      <c r="E191" s="11"/>
      <c r="F191" s="10">
        <v>0.23</v>
      </c>
      <c r="G191" s="95">
        <f t="shared" ref="G191:G291" si="8">1.23*E191</f>
        <v>0</v>
      </c>
      <c r="H191" s="84">
        <f t="shared" ref="H191:H291" si="9">G191*D191</f>
        <v>0</v>
      </c>
      <c r="I191" s="11"/>
      <c r="J191" s="11"/>
      <c r="K191" s="9"/>
    </row>
    <row r="192" spans="1:11" ht="38.25">
      <c r="A192" s="23">
        <v>182</v>
      </c>
      <c r="B192" s="9" t="s">
        <v>898</v>
      </c>
      <c r="C192" s="31" t="s">
        <v>132</v>
      </c>
      <c r="D192" s="112">
        <v>1</v>
      </c>
      <c r="E192" s="11"/>
      <c r="F192" s="10">
        <v>0.23</v>
      </c>
      <c r="G192" s="95">
        <f t="shared" si="8"/>
        <v>0</v>
      </c>
      <c r="H192" s="84">
        <f t="shared" si="9"/>
        <v>0</v>
      </c>
      <c r="I192" s="11"/>
      <c r="J192" s="11"/>
      <c r="K192" s="9"/>
    </row>
    <row r="193" spans="1:11">
      <c r="A193" s="23">
        <v>183</v>
      </c>
      <c r="B193" s="13" t="s">
        <v>899</v>
      </c>
      <c r="C193" s="31" t="s">
        <v>133</v>
      </c>
      <c r="D193" s="112">
        <v>3</v>
      </c>
      <c r="E193" s="11"/>
      <c r="F193" s="10">
        <v>0.23</v>
      </c>
      <c r="G193" s="95">
        <f t="shared" si="8"/>
        <v>0</v>
      </c>
      <c r="H193" s="84">
        <f t="shared" si="9"/>
        <v>0</v>
      </c>
      <c r="I193" s="11"/>
      <c r="J193" s="11"/>
      <c r="K193" s="9"/>
    </row>
    <row r="194" spans="1:11">
      <c r="A194" s="23">
        <v>184</v>
      </c>
      <c r="B194" s="12" t="s">
        <v>900</v>
      </c>
      <c r="C194" s="31" t="s">
        <v>134</v>
      </c>
      <c r="D194" s="112">
        <v>1</v>
      </c>
      <c r="E194" s="11"/>
      <c r="F194" s="10">
        <v>0.23</v>
      </c>
      <c r="G194" s="95">
        <f t="shared" si="8"/>
        <v>0</v>
      </c>
      <c r="H194" s="84">
        <f t="shared" si="9"/>
        <v>0</v>
      </c>
      <c r="I194" s="11"/>
      <c r="J194" s="11"/>
      <c r="K194" s="9"/>
    </row>
    <row r="195" spans="1:11" ht="76.5">
      <c r="A195" s="23">
        <v>185</v>
      </c>
      <c r="B195" s="9" t="s">
        <v>901</v>
      </c>
      <c r="C195" s="31" t="s">
        <v>135</v>
      </c>
      <c r="D195" s="112">
        <v>3</v>
      </c>
      <c r="E195" s="11"/>
      <c r="F195" s="10">
        <v>0.23</v>
      </c>
      <c r="G195" s="95">
        <f t="shared" si="8"/>
        <v>0</v>
      </c>
      <c r="H195" s="84">
        <f t="shared" si="9"/>
        <v>0</v>
      </c>
      <c r="I195" s="11"/>
      <c r="J195" s="11"/>
      <c r="K195" s="9"/>
    </row>
    <row r="196" spans="1:11" ht="76.5">
      <c r="A196" s="23">
        <v>186</v>
      </c>
      <c r="B196" s="9" t="s">
        <v>902</v>
      </c>
      <c r="C196" s="31" t="s">
        <v>136</v>
      </c>
      <c r="D196" s="112">
        <v>3</v>
      </c>
      <c r="E196" s="11"/>
      <c r="F196" s="10">
        <v>0.23</v>
      </c>
      <c r="G196" s="95">
        <f t="shared" si="8"/>
        <v>0</v>
      </c>
      <c r="H196" s="84">
        <f t="shared" si="9"/>
        <v>0</v>
      </c>
      <c r="I196" s="11"/>
      <c r="J196" s="11"/>
      <c r="K196" s="9"/>
    </row>
    <row r="197" spans="1:11" ht="76.5">
      <c r="A197" s="23">
        <v>187</v>
      </c>
      <c r="B197" s="9" t="s">
        <v>902</v>
      </c>
      <c r="C197" s="31" t="s">
        <v>137</v>
      </c>
      <c r="D197" s="112">
        <v>3</v>
      </c>
      <c r="E197" s="11"/>
      <c r="F197" s="10">
        <v>0.23</v>
      </c>
      <c r="G197" s="95">
        <f t="shared" si="8"/>
        <v>0</v>
      </c>
      <c r="H197" s="84">
        <f t="shared" si="9"/>
        <v>0</v>
      </c>
      <c r="I197" s="11"/>
      <c r="J197" s="11"/>
      <c r="K197" s="9"/>
    </row>
    <row r="198" spans="1:11" ht="76.5">
      <c r="A198" s="23">
        <v>188</v>
      </c>
      <c r="B198" s="9" t="s">
        <v>902</v>
      </c>
      <c r="C198" s="31" t="s">
        <v>138</v>
      </c>
      <c r="D198" s="112">
        <v>3</v>
      </c>
      <c r="E198" s="11"/>
      <c r="F198" s="10">
        <v>0.23</v>
      </c>
      <c r="G198" s="95">
        <f t="shared" si="8"/>
        <v>0</v>
      </c>
      <c r="H198" s="84">
        <f t="shared" si="9"/>
        <v>0</v>
      </c>
      <c r="I198" s="11"/>
      <c r="J198" s="11"/>
      <c r="K198" s="9"/>
    </row>
    <row r="199" spans="1:11" ht="38.25">
      <c r="A199" s="23">
        <v>189</v>
      </c>
      <c r="B199" s="9" t="s">
        <v>903</v>
      </c>
      <c r="C199" s="31" t="s">
        <v>139</v>
      </c>
      <c r="D199" s="112">
        <v>1</v>
      </c>
      <c r="E199" s="11"/>
      <c r="F199" s="10">
        <v>0.23</v>
      </c>
      <c r="G199" s="95">
        <f t="shared" si="8"/>
        <v>0</v>
      </c>
      <c r="H199" s="84">
        <f t="shared" si="9"/>
        <v>0</v>
      </c>
      <c r="I199" s="11"/>
      <c r="J199" s="11"/>
      <c r="K199" s="9"/>
    </row>
    <row r="200" spans="1:11" ht="38.25">
      <c r="A200" s="23">
        <v>190</v>
      </c>
      <c r="B200" s="9" t="s">
        <v>903</v>
      </c>
      <c r="C200" s="31" t="s">
        <v>140</v>
      </c>
      <c r="D200" s="112">
        <v>1</v>
      </c>
      <c r="E200" s="11"/>
      <c r="F200" s="10">
        <v>0.23</v>
      </c>
      <c r="G200" s="95">
        <f t="shared" si="8"/>
        <v>0</v>
      </c>
      <c r="H200" s="84">
        <f t="shared" si="9"/>
        <v>0</v>
      </c>
      <c r="I200" s="11"/>
      <c r="J200" s="11"/>
      <c r="K200" s="9"/>
    </row>
    <row r="201" spans="1:11" ht="38.25">
      <c r="A201" s="23">
        <v>191</v>
      </c>
      <c r="B201" s="9" t="s">
        <v>903</v>
      </c>
      <c r="C201" s="31" t="s">
        <v>141</v>
      </c>
      <c r="D201" s="112">
        <v>1</v>
      </c>
      <c r="E201" s="11"/>
      <c r="F201" s="10">
        <v>0.23</v>
      </c>
      <c r="G201" s="95">
        <f t="shared" si="8"/>
        <v>0</v>
      </c>
      <c r="H201" s="84">
        <f t="shared" si="9"/>
        <v>0</v>
      </c>
      <c r="I201" s="11"/>
      <c r="J201" s="11"/>
      <c r="K201" s="9"/>
    </row>
    <row r="202" spans="1:11" ht="38.25">
      <c r="A202" s="23">
        <v>192</v>
      </c>
      <c r="B202" s="9" t="s">
        <v>903</v>
      </c>
      <c r="C202" s="31" t="s">
        <v>142</v>
      </c>
      <c r="D202" s="112">
        <v>1</v>
      </c>
      <c r="E202" s="11"/>
      <c r="F202" s="10">
        <v>0.23</v>
      </c>
      <c r="G202" s="95">
        <f t="shared" si="8"/>
        <v>0</v>
      </c>
      <c r="H202" s="84">
        <f t="shared" si="9"/>
        <v>0</v>
      </c>
      <c r="I202" s="11"/>
      <c r="J202" s="11"/>
      <c r="K202" s="9"/>
    </row>
    <row r="203" spans="1:11" ht="38.25">
      <c r="A203" s="23">
        <v>193</v>
      </c>
      <c r="B203" s="9" t="s">
        <v>903</v>
      </c>
      <c r="C203" s="31" t="s">
        <v>143</v>
      </c>
      <c r="D203" s="112">
        <v>1</v>
      </c>
      <c r="E203" s="11"/>
      <c r="F203" s="10">
        <v>0.23</v>
      </c>
      <c r="G203" s="95">
        <f t="shared" si="8"/>
        <v>0</v>
      </c>
      <c r="H203" s="84">
        <f t="shared" si="9"/>
        <v>0</v>
      </c>
      <c r="I203" s="11"/>
      <c r="J203" s="11"/>
      <c r="K203" s="9"/>
    </row>
    <row r="204" spans="1:11" ht="25.5">
      <c r="A204" s="23">
        <v>194</v>
      </c>
      <c r="B204" s="9" t="s">
        <v>904</v>
      </c>
      <c r="C204" s="31" t="s">
        <v>144</v>
      </c>
      <c r="D204" s="112">
        <v>3</v>
      </c>
      <c r="E204" s="11"/>
      <c r="F204" s="10">
        <v>0.23</v>
      </c>
      <c r="G204" s="95">
        <f t="shared" si="8"/>
        <v>0</v>
      </c>
      <c r="H204" s="84">
        <f t="shared" si="9"/>
        <v>0</v>
      </c>
      <c r="I204" s="11"/>
      <c r="J204" s="11"/>
      <c r="K204" s="9"/>
    </row>
    <row r="205" spans="1:11" ht="102">
      <c r="A205" s="23">
        <v>195</v>
      </c>
      <c r="B205" s="9" t="s">
        <v>905</v>
      </c>
      <c r="C205" s="31" t="s">
        <v>145</v>
      </c>
      <c r="D205" s="112">
        <v>3</v>
      </c>
      <c r="E205" s="11"/>
      <c r="F205" s="10">
        <v>0.23</v>
      </c>
      <c r="G205" s="95">
        <f t="shared" si="8"/>
        <v>0</v>
      </c>
      <c r="H205" s="84">
        <f t="shared" si="9"/>
        <v>0</v>
      </c>
      <c r="I205" s="11"/>
      <c r="J205" s="11"/>
      <c r="K205" s="9"/>
    </row>
    <row r="206" spans="1:11" ht="63.75">
      <c r="A206" s="23">
        <v>196</v>
      </c>
      <c r="B206" s="9" t="s">
        <v>906</v>
      </c>
      <c r="C206" s="31" t="s">
        <v>146</v>
      </c>
      <c r="D206" s="112">
        <v>1</v>
      </c>
      <c r="E206" s="11"/>
      <c r="F206" s="10">
        <v>0.23</v>
      </c>
      <c r="G206" s="95">
        <f t="shared" si="8"/>
        <v>0</v>
      </c>
      <c r="H206" s="84">
        <f t="shared" si="9"/>
        <v>0</v>
      </c>
      <c r="I206" s="11"/>
      <c r="J206" s="11"/>
      <c r="K206" s="9"/>
    </row>
    <row r="207" spans="1:11" ht="63.75">
      <c r="A207" s="23">
        <v>197</v>
      </c>
      <c r="B207" s="9" t="s">
        <v>907</v>
      </c>
      <c r="C207" s="31" t="s">
        <v>147</v>
      </c>
      <c r="D207" s="112">
        <v>4</v>
      </c>
      <c r="E207" s="11"/>
      <c r="F207" s="10">
        <v>0.23</v>
      </c>
      <c r="G207" s="95">
        <f t="shared" si="8"/>
        <v>0</v>
      </c>
      <c r="H207" s="84">
        <f t="shared" si="9"/>
        <v>0</v>
      </c>
      <c r="I207" s="11"/>
      <c r="J207" s="11"/>
      <c r="K207" s="9"/>
    </row>
    <row r="208" spans="1:11" ht="38.25">
      <c r="A208" s="23">
        <v>198</v>
      </c>
      <c r="B208" s="9" t="s">
        <v>908</v>
      </c>
      <c r="C208" s="31" t="s">
        <v>148</v>
      </c>
      <c r="D208" s="112">
        <v>1</v>
      </c>
      <c r="E208" s="11"/>
      <c r="F208" s="10">
        <v>0.23</v>
      </c>
      <c r="G208" s="95">
        <f t="shared" si="8"/>
        <v>0</v>
      </c>
      <c r="H208" s="84">
        <f t="shared" si="9"/>
        <v>0</v>
      </c>
      <c r="I208" s="11"/>
      <c r="J208" s="11"/>
      <c r="K208" s="9"/>
    </row>
    <row r="209" spans="1:11" ht="89.25">
      <c r="A209" s="23">
        <v>199</v>
      </c>
      <c r="B209" s="9" t="s">
        <v>909</v>
      </c>
      <c r="C209" s="14" t="s">
        <v>149</v>
      </c>
      <c r="D209" s="112">
        <v>1</v>
      </c>
      <c r="E209" s="11"/>
      <c r="F209" s="10">
        <v>0.23</v>
      </c>
      <c r="G209" s="95">
        <f t="shared" si="8"/>
        <v>0</v>
      </c>
      <c r="H209" s="84">
        <f t="shared" si="9"/>
        <v>0</v>
      </c>
      <c r="I209" s="11"/>
      <c r="J209" s="11"/>
      <c r="K209" s="9"/>
    </row>
    <row r="210" spans="1:11" ht="89.25">
      <c r="A210" s="23">
        <v>200</v>
      </c>
      <c r="B210" s="9" t="s">
        <v>909</v>
      </c>
      <c r="C210" s="14" t="s">
        <v>150</v>
      </c>
      <c r="D210" s="112">
        <v>1</v>
      </c>
      <c r="E210" s="11"/>
      <c r="F210" s="10">
        <v>0.23</v>
      </c>
      <c r="G210" s="95">
        <f t="shared" si="8"/>
        <v>0</v>
      </c>
      <c r="H210" s="84">
        <f t="shared" si="9"/>
        <v>0</v>
      </c>
      <c r="I210" s="11"/>
      <c r="J210" s="11"/>
      <c r="K210" s="9"/>
    </row>
    <row r="211" spans="1:11" ht="89.25">
      <c r="A211" s="23">
        <v>201</v>
      </c>
      <c r="B211" s="9" t="s">
        <v>909</v>
      </c>
      <c r="C211" s="14" t="s">
        <v>151</v>
      </c>
      <c r="D211" s="112">
        <v>1</v>
      </c>
      <c r="E211" s="11"/>
      <c r="F211" s="10">
        <v>0.23</v>
      </c>
      <c r="G211" s="95">
        <f t="shared" si="8"/>
        <v>0</v>
      </c>
      <c r="H211" s="84">
        <f t="shared" si="9"/>
        <v>0</v>
      </c>
      <c r="I211" s="11"/>
      <c r="J211" s="11"/>
      <c r="K211" s="9"/>
    </row>
    <row r="212" spans="1:11" ht="89.25" customHeight="1">
      <c r="A212" s="23">
        <v>202</v>
      </c>
      <c r="B212" s="9" t="s">
        <v>909</v>
      </c>
      <c r="C212" s="14" t="s">
        <v>152</v>
      </c>
      <c r="D212" s="112">
        <v>1</v>
      </c>
      <c r="E212" s="11"/>
      <c r="F212" s="10">
        <v>0.23</v>
      </c>
      <c r="G212" s="95">
        <f t="shared" si="8"/>
        <v>0</v>
      </c>
      <c r="H212" s="84">
        <f t="shared" si="9"/>
        <v>0</v>
      </c>
      <c r="I212" s="11"/>
      <c r="J212" s="11"/>
      <c r="K212" s="9"/>
    </row>
    <row r="213" spans="1:11" ht="25.5" customHeight="1">
      <c r="A213" s="23">
        <v>203</v>
      </c>
      <c r="B213" s="9" t="s">
        <v>1318</v>
      </c>
      <c r="C213" s="14" t="s">
        <v>153</v>
      </c>
      <c r="D213" s="112">
        <v>1</v>
      </c>
      <c r="E213" s="11"/>
      <c r="F213" s="10">
        <v>0.23</v>
      </c>
      <c r="G213" s="95">
        <f t="shared" si="8"/>
        <v>0</v>
      </c>
      <c r="H213" s="84">
        <f t="shared" si="9"/>
        <v>0</v>
      </c>
      <c r="I213" s="11"/>
      <c r="J213" s="11"/>
      <c r="K213" s="9"/>
    </row>
    <row r="214" spans="1:11" customFormat="1">
      <c r="A214" s="23">
        <v>204</v>
      </c>
      <c r="B214" s="72" t="s">
        <v>1406</v>
      </c>
      <c r="C214" s="72" t="s">
        <v>1407</v>
      </c>
      <c r="D214" s="116">
        <v>1</v>
      </c>
      <c r="E214" s="100"/>
      <c r="F214" s="46">
        <v>0.23</v>
      </c>
      <c r="G214" s="47">
        <f>E214*1.23</f>
        <v>0</v>
      </c>
      <c r="H214" s="48">
        <f>D214*G214</f>
        <v>0</v>
      </c>
      <c r="I214" s="49"/>
      <c r="J214" s="51"/>
      <c r="K214" s="72"/>
    </row>
    <row r="215" spans="1:11" customFormat="1">
      <c r="A215" s="23">
        <v>205</v>
      </c>
      <c r="B215" s="72" t="s">
        <v>1408</v>
      </c>
      <c r="C215" s="72" t="s">
        <v>1745</v>
      </c>
      <c r="D215" s="55">
        <v>1</v>
      </c>
      <c r="E215" s="100"/>
      <c r="F215" s="46">
        <v>0.23</v>
      </c>
      <c r="G215" s="47">
        <f t="shared" ref="G215:G237" si="10">E215*1.23</f>
        <v>0</v>
      </c>
      <c r="H215" s="48">
        <f t="shared" ref="H215:H237" si="11">D215*G215</f>
        <v>0</v>
      </c>
      <c r="I215" s="49"/>
      <c r="J215" s="51"/>
      <c r="K215" s="72"/>
    </row>
    <row r="216" spans="1:11" customFormat="1">
      <c r="A216" s="23">
        <v>206</v>
      </c>
      <c r="B216" s="72" t="s">
        <v>1409</v>
      </c>
      <c r="C216" s="72" t="s">
        <v>1410</v>
      </c>
      <c r="D216" s="55">
        <v>1</v>
      </c>
      <c r="E216" s="100"/>
      <c r="F216" s="46">
        <v>0.23</v>
      </c>
      <c r="G216" s="47">
        <f t="shared" si="10"/>
        <v>0</v>
      </c>
      <c r="H216" s="48">
        <f t="shared" si="11"/>
        <v>0</v>
      </c>
      <c r="I216" s="49"/>
      <c r="J216" s="51"/>
      <c r="K216" s="72"/>
    </row>
    <row r="217" spans="1:11" customFormat="1">
      <c r="A217" s="23">
        <v>207</v>
      </c>
      <c r="B217" s="72" t="s">
        <v>1409</v>
      </c>
      <c r="C217" s="72" t="s">
        <v>1411</v>
      </c>
      <c r="D217" s="55">
        <v>1</v>
      </c>
      <c r="E217" s="100"/>
      <c r="F217" s="46">
        <v>0.23</v>
      </c>
      <c r="G217" s="47">
        <f t="shared" si="10"/>
        <v>0</v>
      </c>
      <c r="H217" s="48">
        <f t="shared" si="11"/>
        <v>0</v>
      </c>
      <c r="I217" s="49"/>
      <c r="J217" s="51"/>
      <c r="K217" s="72"/>
    </row>
    <row r="218" spans="1:11" customFormat="1">
      <c r="A218" s="23">
        <v>208</v>
      </c>
      <c r="B218" s="72" t="s">
        <v>1409</v>
      </c>
      <c r="C218" s="72" t="s">
        <v>1412</v>
      </c>
      <c r="D218" s="56">
        <v>1</v>
      </c>
      <c r="E218" s="100"/>
      <c r="F218" s="46">
        <v>0.23</v>
      </c>
      <c r="G218" s="47">
        <f t="shared" si="10"/>
        <v>0</v>
      </c>
      <c r="H218" s="48">
        <f t="shared" si="11"/>
        <v>0</v>
      </c>
      <c r="I218" s="49"/>
      <c r="J218" s="51"/>
      <c r="K218" s="72"/>
    </row>
    <row r="219" spans="1:11" customFormat="1">
      <c r="A219" s="23">
        <v>209</v>
      </c>
      <c r="B219" s="72" t="s">
        <v>1409</v>
      </c>
      <c r="C219" s="72" t="s">
        <v>1413</v>
      </c>
      <c r="D219" s="56">
        <v>1</v>
      </c>
      <c r="E219" s="100"/>
      <c r="F219" s="46">
        <v>0.23</v>
      </c>
      <c r="G219" s="47">
        <f t="shared" si="10"/>
        <v>0</v>
      </c>
      <c r="H219" s="48">
        <f t="shared" si="11"/>
        <v>0</v>
      </c>
      <c r="I219" s="49"/>
      <c r="J219" s="51"/>
      <c r="K219" s="72"/>
    </row>
    <row r="220" spans="1:11" customFormat="1">
      <c r="A220" s="23">
        <v>210</v>
      </c>
      <c r="B220" s="72" t="s">
        <v>1414</v>
      </c>
      <c r="C220" s="72" t="s">
        <v>1415</v>
      </c>
      <c r="D220" s="55">
        <v>1</v>
      </c>
      <c r="E220" s="100"/>
      <c r="F220" s="46">
        <v>0.23</v>
      </c>
      <c r="G220" s="47">
        <f t="shared" si="10"/>
        <v>0</v>
      </c>
      <c r="H220" s="48">
        <f t="shared" si="11"/>
        <v>0</v>
      </c>
      <c r="I220" s="49"/>
      <c r="J220" s="51"/>
      <c r="K220" s="72"/>
    </row>
    <row r="221" spans="1:11" customFormat="1">
      <c r="A221" s="23">
        <v>211</v>
      </c>
      <c r="B221" t="s">
        <v>1416</v>
      </c>
      <c r="C221" s="72" t="s">
        <v>1417</v>
      </c>
      <c r="D221" s="56">
        <v>1</v>
      </c>
      <c r="E221" s="100"/>
      <c r="F221" s="46">
        <v>0.23</v>
      </c>
      <c r="G221" s="47">
        <f t="shared" si="10"/>
        <v>0</v>
      </c>
      <c r="H221" s="48">
        <f t="shared" si="11"/>
        <v>0</v>
      </c>
      <c r="I221" s="49"/>
      <c r="J221" s="51"/>
      <c r="K221" s="72"/>
    </row>
    <row r="222" spans="1:11" customFormat="1">
      <c r="A222" s="23">
        <v>212</v>
      </c>
      <c r="B222" s="72" t="s">
        <v>1418</v>
      </c>
      <c r="C222" s="72" t="s">
        <v>1419</v>
      </c>
      <c r="D222" s="55">
        <v>1</v>
      </c>
      <c r="E222" s="100"/>
      <c r="F222" s="46">
        <v>0.23</v>
      </c>
      <c r="G222" s="47">
        <f t="shared" si="10"/>
        <v>0</v>
      </c>
      <c r="H222" s="48">
        <f t="shared" si="11"/>
        <v>0</v>
      </c>
      <c r="I222" s="49"/>
      <c r="J222" s="51"/>
      <c r="K222" s="72"/>
    </row>
    <row r="223" spans="1:11" customFormat="1">
      <c r="A223" s="23">
        <v>213</v>
      </c>
      <c r="B223" s="72" t="s">
        <v>1418</v>
      </c>
      <c r="C223" s="72" t="s">
        <v>1420</v>
      </c>
      <c r="D223" s="55">
        <v>1</v>
      </c>
      <c r="E223" s="100"/>
      <c r="F223" s="46">
        <v>0.23</v>
      </c>
      <c r="G223" s="47">
        <f t="shared" si="10"/>
        <v>0</v>
      </c>
      <c r="H223" s="48">
        <f t="shared" si="11"/>
        <v>0</v>
      </c>
      <c r="I223" s="49"/>
      <c r="J223" s="51"/>
      <c r="K223" s="72"/>
    </row>
    <row r="224" spans="1:11" customFormat="1">
      <c r="A224" s="23">
        <v>214</v>
      </c>
      <c r="B224" s="72" t="s">
        <v>1418</v>
      </c>
      <c r="C224" s="72" t="s">
        <v>1421</v>
      </c>
      <c r="D224" s="55">
        <v>1</v>
      </c>
      <c r="E224" s="100"/>
      <c r="F224" s="46">
        <v>0.23</v>
      </c>
      <c r="G224" s="47">
        <f t="shared" si="10"/>
        <v>0</v>
      </c>
      <c r="H224" s="48">
        <f t="shared" si="11"/>
        <v>0</v>
      </c>
      <c r="I224" s="49"/>
      <c r="J224" s="51"/>
      <c r="K224" s="72"/>
    </row>
    <row r="225" spans="1:11" customFormat="1">
      <c r="A225" s="23">
        <v>215</v>
      </c>
      <c r="B225" s="72" t="s">
        <v>1418</v>
      </c>
      <c r="C225" s="72" t="s">
        <v>1422</v>
      </c>
      <c r="D225" s="55">
        <v>1</v>
      </c>
      <c r="E225" s="100"/>
      <c r="F225" s="46">
        <v>0.23</v>
      </c>
      <c r="G225" s="47">
        <f t="shared" si="10"/>
        <v>0</v>
      </c>
      <c r="H225" s="48">
        <f t="shared" si="11"/>
        <v>0</v>
      </c>
      <c r="I225" s="49"/>
      <c r="J225" s="51"/>
      <c r="K225" s="72"/>
    </row>
    <row r="226" spans="1:11" customFormat="1">
      <c r="A226" s="23">
        <v>216</v>
      </c>
      <c r="B226" s="72" t="s">
        <v>1418</v>
      </c>
      <c r="C226" s="72" t="s">
        <v>1423</v>
      </c>
      <c r="D226" s="55">
        <v>1</v>
      </c>
      <c r="E226" s="100"/>
      <c r="F226" s="46">
        <v>0.23</v>
      </c>
      <c r="G226" s="47">
        <f t="shared" si="10"/>
        <v>0</v>
      </c>
      <c r="H226" s="48">
        <f t="shared" si="11"/>
        <v>0</v>
      </c>
      <c r="I226" s="49"/>
      <c r="J226" s="51"/>
      <c r="K226" s="72"/>
    </row>
    <row r="227" spans="1:11" customFormat="1">
      <c r="A227" s="23">
        <v>217</v>
      </c>
      <c r="B227" s="72" t="s">
        <v>1424</v>
      </c>
      <c r="C227" s="72" t="s">
        <v>1425</v>
      </c>
      <c r="D227" s="55">
        <v>1</v>
      </c>
      <c r="E227" s="100"/>
      <c r="F227" s="46">
        <v>0.23</v>
      </c>
      <c r="G227" s="47">
        <f t="shared" si="10"/>
        <v>0</v>
      </c>
      <c r="H227" s="48">
        <f t="shared" si="11"/>
        <v>0</v>
      </c>
      <c r="I227" s="49"/>
      <c r="J227" s="51"/>
      <c r="K227" s="72"/>
    </row>
    <row r="228" spans="1:11" s="66" customFormat="1">
      <c r="A228" s="23">
        <v>218</v>
      </c>
      <c r="B228" s="72" t="s">
        <v>1426</v>
      </c>
      <c r="C228" s="72" t="s">
        <v>1427</v>
      </c>
      <c r="D228" s="65">
        <v>1</v>
      </c>
      <c r="E228" s="102"/>
      <c r="F228" s="46">
        <v>0.23</v>
      </c>
      <c r="G228" s="67">
        <f t="shared" si="10"/>
        <v>0</v>
      </c>
      <c r="H228" s="68">
        <f t="shared" si="11"/>
        <v>0</v>
      </c>
      <c r="I228" s="50"/>
      <c r="J228" s="76"/>
      <c r="K228" s="77"/>
    </row>
    <row r="229" spans="1:11" customFormat="1">
      <c r="A229" s="23">
        <v>219</v>
      </c>
      <c r="B229" s="72" t="s">
        <v>1428</v>
      </c>
      <c r="C229" s="72" t="s">
        <v>1429</v>
      </c>
      <c r="D229" s="55">
        <v>1</v>
      </c>
      <c r="E229" s="100"/>
      <c r="F229" s="46">
        <v>0.23</v>
      </c>
      <c r="G229" s="47">
        <f t="shared" si="10"/>
        <v>0</v>
      </c>
      <c r="H229" s="48">
        <f t="shared" si="11"/>
        <v>0</v>
      </c>
      <c r="I229" s="49"/>
      <c r="J229" s="51"/>
      <c r="K229" s="72"/>
    </row>
    <row r="230" spans="1:11" customFormat="1">
      <c r="A230" s="23">
        <v>220</v>
      </c>
      <c r="B230" s="72" t="s">
        <v>1430</v>
      </c>
      <c r="C230" s="72" t="s">
        <v>1431</v>
      </c>
      <c r="D230" s="55">
        <v>1</v>
      </c>
      <c r="E230" s="100"/>
      <c r="F230" s="46">
        <v>0.23</v>
      </c>
      <c r="G230" s="47">
        <f t="shared" si="10"/>
        <v>0</v>
      </c>
      <c r="H230" s="48">
        <f t="shared" si="11"/>
        <v>0</v>
      </c>
      <c r="I230" s="49"/>
      <c r="J230" s="51"/>
      <c r="K230" s="72"/>
    </row>
    <row r="231" spans="1:11" customFormat="1">
      <c r="A231" s="23">
        <v>221</v>
      </c>
      <c r="B231" s="72" t="s">
        <v>1406</v>
      </c>
      <c r="C231" s="72" t="s">
        <v>1407</v>
      </c>
      <c r="D231" s="55">
        <v>1</v>
      </c>
      <c r="E231" s="100"/>
      <c r="F231" s="46">
        <v>0.23</v>
      </c>
      <c r="G231" s="47">
        <f t="shared" si="10"/>
        <v>0</v>
      </c>
      <c r="H231" s="48">
        <f t="shared" si="11"/>
        <v>0</v>
      </c>
      <c r="I231" s="49"/>
      <c r="J231" s="51"/>
      <c r="K231" s="72"/>
    </row>
    <row r="232" spans="1:11" customFormat="1">
      <c r="A232" s="23">
        <v>222</v>
      </c>
      <c r="B232" s="72" t="s">
        <v>1432</v>
      </c>
      <c r="C232" s="72" t="s">
        <v>1433</v>
      </c>
      <c r="D232" s="55"/>
      <c r="E232" s="103"/>
      <c r="F232" s="46">
        <v>0.23</v>
      </c>
      <c r="G232" s="47">
        <f t="shared" si="10"/>
        <v>0</v>
      </c>
      <c r="H232" s="48">
        <f t="shared" si="11"/>
        <v>0</v>
      </c>
      <c r="I232" s="49"/>
      <c r="J232" s="51"/>
      <c r="K232" s="72"/>
    </row>
    <row r="233" spans="1:11" customFormat="1">
      <c r="A233" s="23">
        <v>223</v>
      </c>
      <c r="B233" s="72" t="s">
        <v>1408</v>
      </c>
      <c r="C233" s="72" t="s">
        <v>1745</v>
      </c>
      <c r="D233" s="55">
        <v>1</v>
      </c>
      <c r="E233" s="103"/>
      <c r="F233" s="46">
        <v>0.23</v>
      </c>
      <c r="G233" s="47">
        <f t="shared" si="10"/>
        <v>0</v>
      </c>
      <c r="H233" s="48">
        <f t="shared" si="11"/>
        <v>0</v>
      </c>
      <c r="I233" s="49"/>
      <c r="J233" s="51"/>
      <c r="K233" s="72"/>
    </row>
    <row r="234" spans="1:11" ht="12.75" customHeight="1">
      <c r="A234" s="23">
        <v>224</v>
      </c>
      <c r="B234" s="9" t="s">
        <v>1261</v>
      </c>
      <c r="C234" s="14" t="s">
        <v>628</v>
      </c>
      <c r="D234" s="112">
        <v>3</v>
      </c>
      <c r="E234" s="11"/>
      <c r="F234" s="46">
        <v>0.23</v>
      </c>
      <c r="G234" s="47">
        <f t="shared" si="10"/>
        <v>0</v>
      </c>
      <c r="H234" s="48">
        <f t="shared" si="11"/>
        <v>0</v>
      </c>
      <c r="I234" s="11"/>
      <c r="J234" s="11"/>
      <c r="K234" s="9"/>
    </row>
    <row r="235" spans="1:11" ht="12.75" customHeight="1">
      <c r="A235" s="23">
        <v>225</v>
      </c>
      <c r="B235" s="12" t="s">
        <v>1791</v>
      </c>
      <c r="C235" s="43" t="s">
        <v>1835</v>
      </c>
      <c r="D235" s="117">
        <v>1</v>
      </c>
      <c r="E235" s="104"/>
      <c r="F235" s="46">
        <v>0.23</v>
      </c>
      <c r="G235" s="47">
        <f t="shared" si="10"/>
        <v>0</v>
      </c>
      <c r="H235" s="48">
        <f t="shared" si="11"/>
        <v>0</v>
      </c>
      <c r="I235" s="11"/>
      <c r="J235" s="11"/>
      <c r="K235" s="9"/>
    </row>
    <row r="236" spans="1:11" ht="12.75" customHeight="1">
      <c r="A236" s="23">
        <v>226</v>
      </c>
      <c r="B236" s="17" t="s">
        <v>1792</v>
      </c>
      <c r="C236" s="43"/>
      <c r="D236" s="117">
        <v>1</v>
      </c>
      <c r="E236" s="104"/>
      <c r="F236" s="46">
        <v>0.23</v>
      </c>
      <c r="G236" s="47">
        <f t="shared" si="10"/>
        <v>0</v>
      </c>
      <c r="H236" s="48">
        <f t="shared" si="11"/>
        <v>0</v>
      </c>
      <c r="I236" s="11"/>
      <c r="J236" s="11"/>
      <c r="K236" s="9"/>
    </row>
    <row r="237" spans="1:11" ht="12.75" customHeight="1">
      <c r="A237" s="23">
        <v>227</v>
      </c>
      <c r="B237" s="43" t="s">
        <v>1793</v>
      </c>
      <c r="C237" s="43" t="s">
        <v>1794</v>
      </c>
      <c r="D237" s="117">
        <v>1</v>
      </c>
      <c r="E237" s="104"/>
      <c r="F237" s="46">
        <v>0.23</v>
      </c>
      <c r="G237" s="47">
        <f t="shared" si="10"/>
        <v>0</v>
      </c>
      <c r="H237" s="48">
        <f t="shared" si="11"/>
        <v>0</v>
      </c>
      <c r="I237" s="11"/>
      <c r="J237" s="11"/>
      <c r="K237" s="9"/>
    </row>
    <row r="238" spans="1:11" ht="102">
      <c r="A238" s="23">
        <v>228</v>
      </c>
      <c r="B238" s="9" t="s">
        <v>1158</v>
      </c>
      <c r="C238" s="42" t="s">
        <v>688</v>
      </c>
      <c r="D238" s="9">
        <v>2</v>
      </c>
      <c r="E238" s="11"/>
      <c r="F238" s="10">
        <v>0.23</v>
      </c>
      <c r="G238" s="95">
        <f t="shared" ref="G238:G255" si="12">1.23*E238</f>
        <v>0</v>
      </c>
      <c r="H238" s="84">
        <f t="shared" ref="H238:H255" si="13">G238*D238</f>
        <v>0</v>
      </c>
      <c r="I238" s="11"/>
      <c r="J238" s="11"/>
      <c r="K238" s="9"/>
    </row>
    <row r="239" spans="1:11" ht="102">
      <c r="A239" s="23">
        <v>229</v>
      </c>
      <c r="B239" s="9" t="s">
        <v>1159</v>
      </c>
      <c r="C239" s="42" t="s">
        <v>689</v>
      </c>
      <c r="D239" s="9">
        <v>2</v>
      </c>
      <c r="E239" s="11"/>
      <c r="F239" s="10">
        <v>0.23</v>
      </c>
      <c r="G239" s="95">
        <f t="shared" si="12"/>
        <v>0</v>
      </c>
      <c r="H239" s="84">
        <f t="shared" si="13"/>
        <v>0</v>
      </c>
      <c r="I239" s="11"/>
      <c r="J239" s="11"/>
      <c r="K239" s="9"/>
    </row>
    <row r="240" spans="1:11" ht="204">
      <c r="A240" s="23">
        <v>230</v>
      </c>
      <c r="B240" s="9" t="s">
        <v>1160</v>
      </c>
      <c r="C240" s="43" t="s">
        <v>690</v>
      </c>
      <c r="D240" s="9">
        <v>2</v>
      </c>
      <c r="E240" s="11"/>
      <c r="F240" s="10">
        <v>0.23</v>
      </c>
      <c r="G240" s="95">
        <f t="shared" si="12"/>
        <v>0</v>
      </c>
      <c r="H240" s="84">
        <f t="shared" si="13"/>
        <v>0</v>
      </c>
      <c r="I240" s="11"/>
      <c r="J240" s="11"/>
      <c r="K240" s="9"/>
    </row>
    <row r="241" spans="1:11" ht="38.25">
      <c r="A241" s="23">
        <v>231</v>
      </c>
      <c r="B241" s="9" t="s">
        <v>1161</v>
      </c>
      <c r="C241" s="42" t="s">
        <v>691</v>
      </c>
      <c r="D241" s="9">
        <v>2</v>
      </c>
      <c r="E241" s="11"/>
      <c r="F241" s="10">
        <v>0.23</v>
      </c>
      <c r="G241" s="95">
        <f t="shared" si="12"/>
        <v>0</v>
      </c>
      <c r="H241" s="84">
        <f t="shared" si="13"/>
        <v>0</v>
      </c>
      <c r="I241" s="11"/>
      <c r="J241" s="11"/>
      <c r="K241" s="9"/>
    </row>
    <row r="242" spans="1:11" ht="38.25">
      <c r="A242" s="23">
        <v>232</v>
      </c>
      <c r="B242" s="9" t="s">
        <v>1161</v>
      </c>
      <c r="C242" s="42" t="s">
        <v>692</v>
      </c>
      <c r="D242" s="9">
        <v>2</v>
      </c>
      <c r="E242" s="11"/>
      <c r="F242" s="10">
        <v>0.23</v>
      </c>
      <c r="G242" s="95">
        <f t="shared" si="12"/>
        <v>0</v>
      </c>
      <c r="H242" s="84">
        <f t="shared" si="13"/>
        <v>0</v>
      </c>
      <c r="I242" s="11"/>
      <c r="J242" s="11"/>
      <c r="K242" s="9"/>
    </row>
    <row r="243" spans="1:11" ht="51">
      <c r="A243" s="23">
        <v>233</v>
      </c>
      <c r="B243" s="9" t="s">
        <v>1162</v>
      </c>
      <c r="C243" s="42" t="s">
        <v>693</v>
      </c>
      <c r="D243" s="9">
        <v>2</v>
      </c>
      <c r="E243" s="11"/>
      <c r="F243" s="10">
        <v>0.23</v>
      </c>
      <c r="G243" s="95">
        <f t="shared" si="12"/>
        <v>0</v>
      </c>
      <c r="H243" s="84">
        <f t="shared" si="13"/>
        <v>0</v>
      </c>
      <c r="I243" s="11"/>
      <c r="J243" s="11"/>
      <c r="K243" s="9"/>
    </row>
    <row r="244" spans="1:11" ht="89.25">
      <c r="A244" s="23">
        <v>234</v>
      </c>
      <c r="B244" s="9" t="s">
        <v>1163</v>
      </c>
      <c r="C244" s="42" t="s">
        <v>694</v>
      </c>
      <c r="D244" s="9">
        <v>2</v>
      </c>
      <c r="E244" s="11"/>
      <c r="F244" s="10">
        <v>0.23</v>
      </c>
      <c r="G244" s="95">
        <f t="shared" si="12"/>
        <v>0</v>
      </c>
      <c r="H244" s="84">
        <f t="shared" si="13"/>
        <v>0</v>
      </c>
      <c r="I244" s="11"/>
      <c r="J244" s="11"/>
      <c r="K244" s="9"/>
    </row>
    <row r="245" spans="1:11" ht="38.25">
      <c r="A245" s="23">
        <v>235</v>
      </c>
      <c r="B245" s="9" t="s">
        <v>1164</v>
      </c>
      <c r="C245" s="42" t="s">
        <v>695</v>
      </c>
      <c r="D245" s="9">
        <v>2</v>
      </c>
      <c r="E245" s="11"/>
      <c r="F245" s="10">
        <v>0.23</v>
      </c>
      <c r="G245" s="95">
        <f t="shared" si="12"/>
        <v>0</v>
      </c>
      <c r="H245" s="84">
        <f t="shared" si="13"/>
        <v>0</v>
      </c>
      <c r="I245" s="11"/>
      <c r="J245" s="11"/>
      <c r="K245" s="9"/>
    </row>
    <row r="246" spans="1:11" ht="89.25">
      <c r="A246" s="23">
        <v>236</v>
      </c>
      <c r="B246" s="9" t="s">
        <v>1165</v>
      </c>
      <c r="C246" s="43" t="s">
        <v>696</v>
      </c>
      <c r="D246" s="9">
        <v>2</v>
      </c>
      <c r="E246" s="11"/>
      <c r="F246" s="10">
        <v>0.23</v>
      </c>
      <c r="G246" s="95">
        <f t="shared" si="12"/>
        <v>0</v>
      </c>
      <c r="H246" s="84">
        <f t="shared" si="13"/>
        <v>0</v>
      </c>
      <c r="I246" s="11"/>
      <c r="J246" s="11"/>
      <c r="K246" s="9"/>
    </row>
    <row r="247" spans="1:11" ht="89.25">
      <c r="A247" s="23">
        <v>237</v>
      </c>
      <c r="B247" s="9" t="s">
        <v>1165</v>
      </c>
      <c r="C247" s="42" t="s">
        <v>697</v>
      </c>
      <c r="D247" s="9">
        <v>2</v>
      </c>
      <c r="E247" s="11"/>
      <c r="F247" s="10">
        <v>0.23</v>
      </c>
      <c r="G247" s="95">
        <f t="shared" si="12"/>
        <v>0</v>
      </c>
      <c r="H247" s="84">
        <f t="shared" si="13"/>
        <v>0</v>
      </c>
      <c r="I247" s="11"/>
      <c r="J247" s="11"/>
      <c r="K247" s="9"/>
    </row>
    <row r="248" spans="1:11" ht="38.25">
      <c r="A248" s="23">
        <v>238</v>
      </c>
      <c r="B248" s="9" t="s">
        <v>1166</v>
      </c>
      <c r="C248" s="42" t="s">
        <v>698</v>
      </c>
      <c r="D248" s="9">
        <v>2</v>
      </c>
      <c r="E248" s="11"/>
      <c r="F248" s="10">
        <v>0.23</v>
      </c>
      <c r="G248" s="95">
        <f t="shared" si="12"/>
        <v>0</v>
      </c>
      <c r="H248" s="84">
        <f t="shared" si="13"/>
        <v>0</v>
      </c>
      <c r="I248" s="11"/>
      <c r="J248" s="11"/>
      <c r="K248" s="9"/>
    </row>
    <row r="249" spans="1:11" ht="89.25">
      <c r="A249" s="23">
        <v>239</v>
      </c>
      <c r="B249" s="9" t="s">
        <v>1167</v>
      </c>
      <c r="C249" s="42" t="s">
        <v>699</v>
      </c>
      <c r="D249" s="9">
        <v>2</v>
      </c>
      <c r="E249" s="11"/>
      <c r="F249" s="10">
        <v>0.23</v>
      </c>
      <c r="G249" s="95">
        <f t="shared" si="12"/>
        <v>0</v>
      </c>
      <c r="H249" s="84">
        <f t="shared" si="13"/>
        <v>0</v>
      </c>
      <c r="I249" s="11"/>
      <c r="J249" s="11"/>
      <c r="K249" s="9"/>
    </row>
    <row r="250" spans="1:11" ht="102">
      <c r="A250" s="23">
        <v>240</v>
      </c>
      <c r="B250" s="9" t="s">
        <v>1168</v>
      </c>
      <c r="C250" s="42" t="s">
        <v>700</v>
      </c>
      <c r="D250" s="9">
        <v>2</v>
      </c>
      <c r="E250" s="11"/>
      <c r="F250" s="10">
        <v>0.23</v>
      </c>
      <c r="G250" s="95">
        <f t="shared" si="12"/>
        <v>0</v>
      </c>
      <c r="H250" s="84">
        <f t="shared" si="13"/>
        <v>0</v>
      </c>
      <c r="I250" s="11"/>
      <c r="J250" s="11"/>
      <c r="K250" s="9"/>
    </row>
    <row r="251" spans="1:11" ht="51">
      <c r="A251" s="23">
        <v>241</v>
      </c>
      <c r="B251" s="9" t="s">
        <v>1169</v>
      </c>
      <c r="C251" s="43" t="s">
        <v>701</v>
      </c>
      <c r="D251" s="9">
        <v>2</v>
      </c>
      <c r="E251" s="11"/>
      <c r="F251" s="10">
        <v>0.23</v>
      </c>
      <c r="G251" s="95">
        <f t="shared" si="12"/>
        <v>0</v>
      </c>
      <c r="H251" s="84">
        <f t="shared" si="13"/>
        <v>0</v>
      </c>
      <c r="I251" s="11"/>
      <c r="J251" s="11"/>
      <c r="K251" s="9"/>
    </row>
    <row r="252" spans="1:11" ht="127.5">
      <c r="A252" s="23">
        <v>242</v>
      </c>
      <c r="B252" s="9" t="s">
        <v>1170</v>
      </c>
      <c r="C252" s="43" t="s">
        <v>702</v>
      </c>
      <c r="D252" s="9">
        <v>2</v>
      </c>
      <c r="E252" s="11"/>
      <c r="F252" s="10">
        <v>0.23</v>
      </c>
      <c r="G252" s="95">
        <f t="shared" si="12"/>
        <v>0</v>
      </c>
      <c r="H252" s="84">
        <f t="shared" si="13"/>
        <v>0</v>
      </c>
      <c r="I252" s="11"/>
      <c r="J252" s="11"/>
      <c r="K252" s="9"/>
    </row>
    <row r="253" spans="1:11" ht="63.75">
      <c r="A253" s="23">
        <v>243</v>
      </c>
      <c r="B253" s="9" t="s">
        <v>1171</v>
      </c>
      <c r="C253" s="43" t="s">
        <v>703</v>
      </c>
      <c r="D253" s="9">
        <v>2</v>
      </c>
      <c r="E253" s="11"/>
      <c r="F253" s="10">
        <v>0.23</v>
      </c>
      <c r="G253" s="95">
        <f t="shared" si="12"/>
        <v>0</v>
      </c>
      <c r="H253" s="84">
        <f t="shared" si="13"/>
        <v>0</v>
      </c>
      <c r="I253" s="11"/>
      <c r="J253" s="11"/>
      <c r="K253" s="9"/>
    </row>
    <row r="254" spans="1:11" ht="51">
      <c r="A254" s="23">
        <v>244</v>
      </c>
      <c r="B254" s="9" t="s">
        <v>1172</v>
      </c>
      <c r="C254" s="43" t="s">
        <v>704</v>
      </c>
      <c r="D254" s="9">
        <v>2</v>
      </c>
      <c r="E254" s="11"/>
      <c r="F254" s="10">
        <v>0.23</v>
      </c>
      <c r="G254" s="95">
        <f t="shared" si="12"/>
        <v>0</v>
      </c>
      <c r="H254" s="84">
        <f t="shared" si="13"/>
        <v>0</v>
      </c>
      <c r="I254" s="11"/>
      <c r="J254" s="11"/>
      <c r="K254" s="9"/>
    </row>
    <row r="255" spans="1:11" ht="216.75">
      <c r="A255" s="23">
        <v>245</v>
      </c>
      <c r="B255" s="9" t="s">
        <v>1173</v>
      </c>
      <c r="C255" s="43" t="s">
        <v>705</v>
      </c>
      <c r="D255" s="9">
        <v>2</v>
      </c>
      <c r="E255" s="11"/>
      <c r="F255" s="10">
        <v>0.23</v>
      </c>
      <c r="G255" s="95">
        <f t="shared" si="12"/>
        <v>0</v>
      </c>
      <c r="H255" s="84">
        <f t="shared" si="13"/>
        <v>0</v>
      </c>
      <c r="I255" s="11"/>
      <c r="J255" s="11"/>
      <c r="K255" s="9"/>
    </row>
    <row r="256" spans="1:11">
      <c r="A256" s="34"/>
      <c r="B256" s="34" t="s">
        <v>154</v>
      </c>
      <c r="C256" s="34"/>
      <c r="D256" s="35"/>
      <c r="E256" s="90"/>
      <c r="F256" s="36"/>
      <c r="G256" s="36"/>
      <c r="H256" s="36"/>
      <c r="I256" s="37"/>
      <c r="J256" s="37"/>
      <c r="K256" s="40"/>
    </row>
    <row r="257" spans="1:11" ht="25.5">
      <c r="A257" s="23">
        <v>247</v>
      </c>
      <c r="B257" s="9" t="s">
        <v>910</v>
      </c>
      <c r="C257" s="14" t="s">
        <v>155</v>
      </c>
      <c r="D257" s="112">
        <v>1</v>
      </c>
      <c r="E257" s="11"/>
      <c r="F257" s="10">
        <v>0.23</v>
      </c>
      <c r="G257" s="95">
        <f t="shared" si="8"/>
        <v>0</v>
      </c>
      <c r="H257" s="84">
        <f t="shared" si="9"/>
        <v>0</v>
      </c>
      <c r="I257" s="11"/>
      <c r="J257" s="11"/>
      <c r="K257" s="9"/>
    </row>
    <row r="258" spans="1:11" ht="25.5">
      <c r="A258" s="23">
        <v>248</v>
      </c>
      <c r="B258" s="9" t="s">
        <v>910</v>
      </c>
      <c r="C258" s="14" t="s">
        <v>156</v>
      </c>
      <c r="D258" s="112">
        <v>1</v>
      </c>
      <c r="E258" s="11"/>
      <c r="F258" s="10">
        <v>0.23</v>
      </c>
      <c r="G258" s="95">
        <f t="shared" si="8"/>
        <v>0</v>
      </c>
      <c r="H258" s="84">
        <f t="shared" si="9"/>
        <v>0</v>
      </c>
      <c r="I258" s="11"/>
      <c r="J258" s="11"/>
      <c r="K258" s="9"/>
    </row>
    <row r="259" spans="1:11" ht="25.5">
      <c r="A259" s="23">
        <v>249</v>
      </c>
      <c r="B259" s="9" t="s">
        <v>910</v>
      </c>
      <c r="C259" s="14" t="s">
        <v>157</v>
      </c>
      <c r="D259" s="112">
        <v>1</v>
      </c>
      <c r="E259" s="11"/>
      <c r="F259" s="10">
        <v>0.23</v>
      </c>
      <c r="G259" s="95">
        <f t="shared" si="8"/>
        <v>0</v>
      </c>
      <c r="H259" s="84">
        <f t="shared" si="9"/>
        <v>0</v>
      </c>
      <c r="I259" s="11"/>
      <c r="J259" s="11"/>
      <c r="K259" s="9"/>
    </row>
    <row r="260" spans="1:11" ht="25.5">
      <c r="A260" s="23">
        <v>250</v>
      </c>
      <c r="B260" s="9" t="s">
        <v>911</v>
      </c>
      <c r="C260" s="14" t="s">
        <v>158</v>
      </c>
      <c r="D260" s="112">
        <v>1</v>
      </c>
      <c r="E260" s="11"/>
      <c r="F260" s="10">
        <v>0.23</v>
      </c>
      <c r="G260" s="95">
        <f t="shared" si="8"/>
        <v>0</v>
      </c>
      <c r="H260" s="84">
        <f t="shared" si="9"/>
        <v>0</v>
      </c>
      <c r="I260" s="11"/>
      <c r="J260" s="11"/>
      <c r="K260" s="9"/>
    </row>
    <row r="261" spans="1:11">
      <c r="A261" s="23">
        <v>251</v>
      </c>
      <c r="B261" s="9" t="s">
        <v>912</v>
      </c>
      <c r="C261" s="14" t="s">
        <v>159</v>
      </c>
      <c r="D261" s="112">
        <v>11</v>
      </c>
      <c r="E261" s="11"/>
      <c r="F261" s="10">
        <v>0.23</v>
      </c>
      <c r="G261" s="95">
        <f t="shared" si="8"/>
        <v>0</v>
      </c>
      <c r="H261" s="84">
        <f t="shared" si="9"/>
        <v>0</v>
      </c>
      <c r="I261" s="11"/>
      <c r="J261" s="11"/>
      <c r="K261" s="9"/>
    </row>
    <row r="262" spans="1:11" ht="51">
      <c r="A262" s="23">
        <v>252</v>
      </c>
      <c r="B262" s="9" t="s">
        <v>913</v>
      </c>
      <c r="C262" s="14" t="s">
        <v>638</v>
      </c>
      <c r="D262" s="112">
        <v>1</v>
      </c>
      <c r="E262" s="11"/>
      <c r="F262" s="10">
        <v>0.23</v>
      </c>
      <c r="G262" s="95">
        <f t="shared" si="8"/>
        <v>0</v>
      </c>
      <c r="H262" s="84">
        <f t="shared" si="9"/>
        <v>0</v>
      </c>
      <c r="I262" s="11"/>
      <c r="J262" s="11"/>
      <c r="K262" s="9"/>
    </row>
    <row r="263" spans="1:11">
      <c r="A263" s="23">
        <v>253</v>
      </c>
      <c r="B263" s="9" t="s">
        <v>914</v>
      </c>
      <c r="C263" s="14" t="s">
        <v>639</v>
      </c>
      <c r="D263" s="112">
        <v>3</v>
      </c>
      <c r="E263" s="11"/>
      <c r="F263" s="10">
        <v>0.23</v>
      </c>
      <c r="G263" s="95">
        <f t="shared" si="8"/>
        <v>0</v>
      </c>
      <c r="H263" s="84">
        <f t="shared" si="9"/>
        <v>0</v>
      </c>
      <c r="I263" s="11"/>
      <c r="J263" s="11"/>
      <c r="K263" s="45"/>
    </row>
    <row r="264" spans="1:11">
      <c r="A264" s="23">
        <v>254</v>
      </c>
      <c r="B264" s="12" t="s">
        <v>912</v>
      </c>
      <c r="C264" s="14" t="s">
        <v>640</v>
      </c>
      <c r="D264" s="112">
        <v>1</v>
      </c>
      <c r="E264" s="11"/>
      <c r="F264" s="10">
        <v>0.23</v>
      </c>
      <c r="G264" s="95">
        <f t="shared" si="8"/>
        <v>0</v>
      </c>
      <c r="H264" s="84">
        <f t="shared" si="9"/>
        <v>0</v>
      </c>
      <c r="I264" s="11"/>
      <c r="J264" s="11"/>
      <c r="K264" s="9"/>
    </row>
    <row r="265" spans="1:11" ht="25.5">
      <c r="A265" s="23">
        <v>255</v>
      </c>
      <c r="B265" s="9" t="s">
        <v>915</v>
      </c>
      <c r="C265" s="14" t="s">
        <v>160</v>
      </c>
      <c r="D265" s="112">
        <v>1</v>
      </c>
      <c r="E265" s="11"/>
      <c r="F265" s="10">
        <v>0.23</v>
      </c>
      <c r="G265" s="95">
        <f t="shared" si="8"/>
        <v>0</v>
      </c>
      <c r="H265" s="84">
        <f t="shared" si="9"/>
        <v>0</v>
      </c>
      <c r="I265" s="11"/>
      <c r="J265" s="11"/>
      <c r="K265" s="9"/>
    </row>
    <row r="266" spans="1:11">
      <c r="A266" s="23">
        <v>256</v>
      </c>
      <c r="B266" s="9" t="s">
        <v>916</v>
      </c>
      <c r="C266" s="14" t="s">
        <v>161</v>
      </c>
      <c r="D266" s="112">
        <v>50</v>
      </c>
      <c r="E266" s="11"/>
      <c r="F266" s="10">
        <v>0.23</v>
      </c>
      <c r="G266" s="95">
        <f t="shared" si="8"/>
        <v>0</v>
      </c>
      <c r="H266" s="84">
        <f t="shared" si="9"/>
        <v>0</v>
      </c>
      <c r="I266" s="11"/>
      <c r="J266" s="11"/>
      <c r="K266" s="9"/>
    </row>
    <row r="267" spans="1:11" ht="25.5">
      <c r="A267" s="23">
        <v>257</v>
      </c>
      <c r="B267" s="9" t="s">
        <v>917</v>
      </c>
      <c r="C267" s="14" t="s">
        <v>641</v>
      </c>
      <c r="D267" s="112">
        <v>1</v>
      </c>
      <c r="E267" s="11"/>
      <c r="F267" s="10">
        <v>0.23</v>
      </c>
      <c r="G267" s="95">
        <f t="shared" si="8"/>
        <v>0</v>
      </c>
      <c r="H267" s="84">
        <f t="shared" si="9"/>
        <v>0</v>
      </c>
      <c r="I267" s="11"/>
      <c r="J267" s="11"/>
      <c r="K267" s="9"/>
    </row>
    <row r="268" spans="1:11" ht="25.5">
      <c r="A268" s="23">
        <v>258</v>
      </c>
      <c r="B268" s="9" t="s">
        <v>919</v>
      </c>
      <c r="C268" s="31" t="s">
        <v>162</v>
      </c>
      <c r="D268" s="112">
        <v>3</v>
      </c>
      <c r="E268" s="11"/>
      <c r="F268" s="10">
        <v>0.23</v>
      </c>
      <c r="G268" s="95">
        <f t="shared" si="8"/>
        <v>0</v>
      </c>
      <c r="H268" s="84">
        <f t="shared" si="9"/>
        <v>0</v>
      </c>
      <c r="I268" s="11"/>
      <c r="J268" s="11"/>
      <c r="K268" s="9"/>
    </row>
    <row r="269" spans="1:11" ht="63.75">
      <c r="A269" s="23">
        <v>259</v>
      </c>
      <c r="B269" s="9" t="s">
        <v>918</v>
      </c>
      <c r="C269" s="31" t="s">
        <v>163</v>
      </c>
      <c r="D269" s="112">
        <v>3</v>
      </c>
      <c r="E269" s="11"/>
      <c r="F269" s="10">
        <v>0.23</v>
      </c>
      <c r="G269" s="95">
        <f t="shared" si="8"/>
        <v>0</v>
      </c>
      <c r="H269" s="84">
        <f t="shared" si="9"/>
        <v>0</v>
      </c>
      <c r="I269" s="11"/>
      <c r="J269" s="11"/>
      <c r="K269" s="9"/>
    </row>
    <row r="270" spans="1:11" ht="89.25">
      <c r="A270" s="23">
        <v>260</v>
      </c>
      <c r="B270" s="9" t="s">
        <v>924</v>
      </c>
      <c r="C270" s="31" t="s">
        <v>164</v>
      </c>
      <c r="D270" s="112">
        <v>3</v>
      </c>
      <c r="E270" s="11"/>
      <c r="F270" s="10">
        <v>0.23</v>
      </c>
      <c r="G270" s="95">
        <f t="shared" si="8"/>
        <v>0</v>
      </c>
      <c r="H270" s="84">
        <f t="shared" si="9"/>
        <v>0</v>
      </c>
      <c r="I270" s="11"/>
      <c r="J270" s="11"/>
      <c r="K270" s="9"/>
    </row>
    <row r="271" spans="1:11" ht="63.75">
      <c r="A271" s="23">
        <v>261</v>
      </c>
      <c r="B271" s="15" t="s">
        <v>918</v>
      </c>
      <c r="C271" s="31" t="s">
        <v>165</v>
      </c>
      <c r="D271" s="112">
        <v>3</v>
      </c>
      <c r="E271" s="11"/>
      <c r="F271" s="10">
        <v>0.23</v>
      </c>
      <c r="G271" s="95">
        <f t="shared" si="8"/>
        <v>0</v>
      </c>
      <c r="H271" s="84">
        <f t="shared" si="9"/>
        <v>0</v>
      </c>
      <c r="I271" s="11"/>
      <c r="J271" s="11"/>
      <c r="K271" s="9"/>
    </row>
    <row r="272" spans="1:11" ht="45" customHeight="1">
      <c r="A272" s="23">
        <v>262</v>
      </c>
      <c r="B272" s="9" t="s">
        <v>920</v>
      </c>
      <c r="C272" s="31" t="s">
        <v>166</v>
      </c>
      <c r="D272" s="112">
        <v>6</v>
      </c>
      <c r="E272" s="11"/>
      <c r="F272" s="10">
        <v>0.23</v>
      </c>
      <c r="G272" s="95">
        <f t="shared" si="8"/>
        <v>0</v>
      </c>
      <c r="H272" s="84">
        <f t="shared" si="9"/>
        <v>0</v>
      </c>
      <c r="I272" s="11"/>
      <c r="J272" s="11"/>
      <c r="K272" s="9"/>
    </row>
    <row r="273" spans="1:11">
      <c r="A273" s="23">
        <v>263</v>
      </c>
      <c r="B273" s="9" t="s">
        <v>921</v>
      </c>
      <c r="C273" s="31" t="s">
        <v>167</v>
      </c>
      <c r="D273" s="112">
        <v>1</v>
      </c>
      <c r="E273" s="11"/>
      <c r="F273" s="10">
        <v>0.23</v>
      </c>
      <c r="G273" s="95">
        <f t="shared" si="8"/>
        <v>0</v>
      </c>
      <c r="H273" s="84">
        <f t="shared" si="9"/>
        <v>0</v>
      </c>
      <c r="I273" s="11"/>
      <c r="J273" s="11"/>
      <c r="K273" s="9"/>
    </row>
    <row r="274" spans="1:11">
      <c r="A274" s="23">
        <v>264</v>
      </c>
      <c r="B274" s="9" t="s">
        <v>921</v>
      </c>
      <c r="C274" s="31" t="s">
        <v>168</v>
      </c>
      <c r="D274" s="112">
        <v>1</v>
      </c>
      <c r="E274" s="11"/>
      <c r="F274" s="10">
        <v>0.23</v>
      </c>
      <c r="G274" s="95">
        <f t="shared" si="8"/>
        <v>0</v>
      </c>
      <c r="H274" s="84">
        <f t="shared" si="9"/>
        <v>0</v>
      </c>
      <c r="I274" s="11"/>
      <c r="J274" s="11"/>
      <c r="K274" s="9"/>
    </row>
    <row r="275" spans="1:11" ht="25.5">
      <c r="A275" s="23">
        <v>265</v>
      </c>
      <c r="B275" s="9" t="s">
        <v>922</v>
      </c>
      <c r="C275" s="31" t="s">
        <v>169</v>
      </c>
      <c r="D275" s="112">
        <v>1</v>
      </c>
      <c r="E275" s="11"/>
      <c r="F275" s="10">
        <v>0.23</v>
      </c>
      <c r="G275" s="95">
        <f t="shared" si="8"/>
        <v>0</v>
      </c>
      <c r="H275" s="84">
        <f t="shared" si="9"/>
        <v>0</v>
      </c>
      <c r="I275" s="11"/>
      <c r="J275" s="11"/>
      <c r="K275" s="9"/>
    </row>
    <row r="276" spans="1:11" ht="38.25">
      <c r="A276" s="23">
        <v>266</v>
      </c>
      <c r="B276" s="9" t="s">
        <v>923</v>
      </c>
      <c r="C276" s="31" t="s">
        <v>170</v>
      </c>
      <c r="D276" s="112">
        <v>1</v>
      </c>
      <c r="E276" s="11"/>
      <c r="F276" s="10">
        <v>0.23</v>
      </c>
      <c r="G276" s="95">
        <f t="shared" si="8"/>
        <v>0</v>
      </c>
      <c r="H276" s="84">
        <f t="shared" si="9"/>
        <v>0</v>
      </c>
      <c r="I276" s="11"/>
      <c r="J276" s="11"/>
      <c r="K276" s="9"/>
    </row>
    <row r="277" spans="1:11">
      <c r="A277" s="23">
        <v>267</v>
      </c>
      <c r="B277" s="17" t="s">
        <v>925</v>
      </c>
      <c r="C277" s="31" t="s">
        <v>171</v>
      </c>
      <c r="D277" s="112">
        <v>1</v>
      </c>
      <c r="E277" s="11"/>
      <c r="F277" s="10">
        <v>0.23</v>
      </c>
      <c r="G277" s="95">
        <f t="shared" si="8"/>
        <v>0</v>
      </c>
      <c r="H277" s="84">
        <f t="shared" si="9"/>
        <v>0</v>
      </c>
      <c r="I277" s="11"/>
      <c r="J277" s="11"/>
      <c r="K277" s="9"/>
    </row>
    <row r="278" spans="1:11">
      <c r="A278" s="23">
        <v>268</v>
      </c>
      <c r="B278" s="17" t="s">
        <v>925</v>
      </c>
      <c r="C278" s="31" t="s">
        <v>172</v>
      </c>
      <c r="D278" s="112">
        <v>3</v>
      </c>
      <c r="E278" s="11"/>
      <c r="F278" s="10">
        <v>0.23</v>
      </c>
      <c r="G278" s="95">
        <f t="shared" si="8"/>
        <v>0</v>
      </c>
      <c r="H278" s="84">
        <f t="shared" si="9"/>
        <v>0</v>
      </c>
      <c r="I278" s="11"/>
      <c r="J278" s="11"/>
      <c r="K278" s="9"/>
    </row>
    <row r="279" spans="1:11" ht="25.5">
      <c r="A279" s="23">
        <v>269</v>
      </c>
      <c r="B279" s="9" t="s">
        <v>926</v>
      </c>
      <c r="C279" s="31" t="s">
        <v>173</v>
      </c>
      <c r="D279" s="112">
        <v>3</v>
      </c>
      <c r="E279" s="11"/>
      <c r="F279" s="10">
        <v>0.23</v>
      </c>
      <c r="G279" s="95">
        <f t="shared" si="8"/>
        <v>0</v>
      </c>
      <c r="H279" s="84">
        <f t="shared" si="9"/>
        <v>0</v>
      </c>
      <c r="I279" s="11"/>
      <c r="J279" s="11"/>
      <c r="K279" s="9"/>
    </row>
    <row r="280" spans="1:11" ht="38.25">
      <c r="A280" s="23">
        <v>270</v>
      </c>
      <c r="B280" s="9" t="s">
        <v>927</v>
      </c>
      <c r="C280" s="14" t="s">
        <v>174</v>
      </c>
      <c r="D280" s="112">
        <v>1</v>
      </c>
      <c r="E280" s="11"/>
      <c r="F280" s="10">
        <v>0.23</v>
      </c>
      <c r="G280" s="95">
        <f t="shared" si="8"/>
        <v>0</v>
      </c>
      <c r="H280" s="84">
        <f t="shared" si="9"/>
        <v>0</v>
      </c>
      <c r="I280" s="11"/>
      <c r="J280" s="11"/>
      <c r="K280" s="9"/>
    </row>
    <row r="281" spans="1:11" ht="25.5">
      <c r="A281" s="23">
        <v>271</v>
      </c>
      <c r="B281" s="9" t="s">
        <v>928</v>
      </c>
      <c r="C281" s="31" t="s">
        <v>175</v>
      </c>
      <c r="D281" s="112">
        <v>3</v>
      </c>
      <c r="E281" s="11"/>
      <c r="F281" s="10">
        <v>0.23</v>
      </c>
      <c r="G281" s="95">
        <f t="shared" si="8"/>
        <v>0</v>
      </c>
      <c r="H281" s="84">
        <f t="shared" si="9"/>
        <v>0</v>
      </c>
      <c r="I281" s="11"/>
      <c r="J281" s="11"/>
      <c r="K281" s="9"/>
    </row>
    <row r="282" spans="1:11" ht="25.5">
      <c r="A282" s="23">
        <v>272</v>
      </c>
      <c r="B282" s="9" t="s">
        <v>928</v>
      </c>
      <c r="C282" s="31" t="s">
        <v>176</v>
      </c>
      <c r="D282" s="112">
        <v>1</v>
      </c>
      <c r="E282" s="11"/>
      <c r="F282" s="10">
        <v>0.23</v>
      </c>
      <c r="G282" s="95">
        <f t="shared" si="8"/>
        <v>0</v>
      </c>
      <c r="H282" s="84">
        <f t="shared" si="9"/>
        <v>0</v>
      </c>
      <c r="I282" s="11"/>
      <c r="J282" s="11"/>
      <c r="K282" s="9"/>
    </row>
    <row r="283" spans="1:11" ht="25.5">
      <c r="A283" s="23">
        <v>273</v>
      </c>
      <c r="B283" s="9" t="s">
        <v>928</v>
      </c>
      <c r="C283" s="31" t="s">
        <v>177</v>
      </c>
      <c r="D283" s="112">
        <v>1</v>
      </c>
      <c r="E283" s="11"/>
      <c r="F283" s="10">
        <v>0.23</v>
      </c>
      <c r="G283" s="95">
        <f t="shared" si="8"/>
        <v>0</v>
      </c>
      <c r="H283" s="84">
        <f t="shared" si="9"/>
        <v>0</v>
      </c>
      <c r="I283" s="11"/>
      <c r="J283" s="11"/>
      <c r="K283" s="9"/>
    </row>
    <row r="284" spans="1:11" ht="38.25">
      <c r="A284" s="23">
        <v>274</v>
      </c>
      <c r="B284" s="9" t="s">
        <v>929</v>
      </c>
      <c r="C284" s="31" t="s">
        <v>178</v>
      </c>
      <c r="D284" s="112">
        <v>3</v>
      </c>
      <c r="E284" s="11"/>
      <c r="F284" s="10">
        <v>0.23</v>
      </c>
      <c r="G284" s="95">
        <f t="shared" si="8"/>
        <v>0</v>
      </c>
      <c r="H284" s="84">
        <f t="shared" si="9"/>
        <v>0</v>
      </c>
      <c r="I284" s="11"/>
      <c r="J284" s="11"/>
      <c r="K284" s="9"/>
    </row>
    <row r="285" spans="1:11" ht="38.25">
      <c r="A285" s="23">
        <v>275</v>
      </c>
      <c r="B285" s="9" t="s">
        <v>929</v>
      </c>
      <c r="C285" s="31" t="s">
        <v>179</v>
      </c>
      <c r="D285" s="112">
        <v>3</v>
      </c>
      <c r="E285" s="11"/>
      <c r="F285" s="10">
        <v>0.23</v>
      </c>
      <c r="G285" s="95">
        <f t="shared" si="8"/>
        <v>0</v>
      </c>
      <c r="H285" s="84">
        <f t="shared" si="9"/>
        <v>0</v>
      </c>
      <c r="I285" s="11"/>
      <c r="J285" s="11"/>
      <c r="K285" s="9"/>
    </row>
    <row r="286" spans="1:11" ht="38.25">
      <c r="A286" s="23">
        <v>276</v>
      </c>
      <c r="B286" s="9" t="s">
        <v>930</v>
      </c>
      <c r="C286" s="31" t="s">
        <v>180</v>
      </c>
      <c r="D286" s="112">
        <v>1</v>
      </c>
      <c r="E286" s="11"/>
      <c r="F286" s="10">
        <v>0.23</v>
      </c>
      <c r="G286" s="95">
        <f t="shared" si="8"/>
        <v>0</v>
      </c>
      <c r="H286" s="84">
        <f t="shared" si="9"/>
        <v>0</v>
      </c>
      <c r="I286" s="11"/>
      <c r="J286" s="11"/>
      <c r="K286" s="9"/>
    </row>
    <row r="287" spans="1:11" ht="38.25">
      <c r="A287" s="23">
        <v>277</v>
      </c>
      <c r="B287" s="9" t="s">
        <v>930</v>
      </c>
      <c r="C287" s="31" t="s">
        <v>181</v>
      </c>
      <c r="D287" s="112">
        <v>1</v>
      </c>
      <c r="E287" s="11"/>
      <c r="F287" s="10">
        <v>0.23</v>
      </c>
      <c r="G287" s="95">
        <f t="shared" si="8"/>
        <v>0</v>
      </c>
      <c r="H287" s="84">
        <f t="shared" si="9"/>
        <v>0</v>
      </c>
      <c r="I287" s="11"/>
      <c r="J287" s="11"/>
      <c r="K287" s="9"/>
    </row>
    <row r="288" spans="1:11" ht="38.25">
      <c r="A288" s="23">
        <v>278</v>
      </c>
      <c r="B288" s="9" t="s">
        <v>930</v>
      </c>
      <c r="C288" s="31" t="s">
        <v>182</v>
      </c>
      <c r="D288" s="112">
        <v>1</v>
      </c>
      <c r="E288" s="11"/>
      <c r="F288" s="10">
        <v>0.23</v>
      </c>
      <c r="G288" s="95">
        <f t="shared" si="8"/>
        <v>0</v>
      </c>
      <c r="H288" s="84">
        <f t="shared" si="9"/>
        <v>0</v>
      </c>
      <c r="I288" s="11"/>
      <c r="J288" s="11"/>
      <c r="K288" s="9"/>
    </row>
    <row r="289" spans="1:11" ht="38.25">
      <c r="A289" s="23">
        <v>279</v>
      </c>
      <c r="B289" s="9" t="s">
        <v>930</v>
      </c>
      <c r="C289" s="31" t="s">
        <v>183</v>
      </c>
      <c r="D289" s="112">
        <v>3</v>
      </c>
      <c r="E289" s="11"/>
      <c r="F289" s="10">
        <v>0.23</v>
      </c>
      <c r="G289" s="95">
        <f t="shared" si="8"/>
        <v>0</v>
      </c>
      <c r="H289" s="84">
        <f t="shared" si="9"/>
        <v>0</v>
      </c>
      <c r="I289" s="11"/>
      <c r="J289" s="11"/>
      <c r="K289" s="9"/>
    </row>
    <row r="290" spans="1:11" ht="38.25">
      <c r="A290" s="23">
        <v>280</v>
      </c>
      <c r="B290" s="9" t="s">
        <v>931</v>
      </c>
      <c r="C290" s="31" t="s">
        <v>184</v>
      </c>
      <c r="D290" s="112">
        <v>3</v>
      </c>
      <c r="E290" s="11"/>
      <c r="F290" s="10">
        <v>0.23</v>
      </c>
      <c r="G290" s="95">
        <f t="shared" si="8"/>
        <v>0</v>
      </c>
      <c r="H290" s="84">
        <f t="shared" si="9"/>
        <v>0</v>
      </c>
      <c r="I290" s="11"/>
      <c r="J290" s="11"/>
      <c r="K290" s="9"/>
    </row>
    <row r="291" spans="1:11" ht="25.5">
      <c r="A291" s="23">
        <v>281</v>
      </c>
      <c r="B291" s="9" t="s">
        <v>932</v>
      </c>
      <c r="C291" s="31" t="s">
        <v>185</v>
      </c>
      <c r="D291" s="112">
        <v>1</v>
      </c>
      <c r="E291" s="11"/>
      <c r="F291" s="10">
        <v>0.23</v>
      </c>
      <c r="G291" s="95">
        <f t="shared" si="8"/>
        <v>0</v>
      </c>
      <c r="H291" s="84">
        <f t="shared" si="9"/>
        <v>0</v>
      </c>
      <c r="I291" s="11"/>
      <c r="J291" s="11"/>
      <c r="K291" s="9"/>
    </row>
    <row r="292" spans="1:11" ht="25.5">
      <c r="A292" s="23">
        <v>282</v>
      </c>
      <c r="B292" s="9" t="s">
        <v>932</v>
      </c>
      <c r="C292" s="31" t="s">
        <v>186</v>
      </c>
      <c r="D292" s="112">
        <v>1</v>
      </c>
      <c r="E292" s="11"/>
      <c r="F292" s="10">
        <v>0.23</v>
      </c>
      <c r="G292" s="95">
        <f t="shared" ref="G292:G401" si="14">1.23*E292</f>
        <v>0</v>
      </c>
      <c r="H292" s="84">
        <f t="shared" ref="H292:H401" si="15">G292*D292</f>
        <v>0</v>
      </c>
      <c r="I292" s="11"/>
      <c r="J292" s="11"/>
      <c r="K292" s="9"/>
    </row>
    <row r="293" spans="1:11" ht="25.5">
      <c r="A293" s="23">
        <v>283</v>
      </c>
      <c r="B293" s="9" t="s">
        <v>932</v>
      </c>
      <c r="C293" s="31" t="s">
        <v>187</v>
      </c>
      <c r="D293" s="112">
        <v>1</v>
      </c>
      <c r="E293" s="11"/>
      <c r="F293" s="10">
        <v>0.23</v>
      </c>
      <c r="G293" s="95">
        <f t="shared" si="14"/>
        <v>0</v>
      </c>
      <c r="H293" s="84">
        <f t="shared" si="15"/>
        <v>0</v>
      </c>
      <c r="I293" s="11"/>
      <c r="J293" s="11"/>
      <c r="K293" s="9"/>
    </row>
    <row r="294" spans="1:11" ht="25.5">
      <c r="A294" s="23">
        <v>284</v>
      </c>
      <c r="B294" s="9" t="s">
        <v>932</v>
      </c>
      <c r="C294" s="31" t="s">
        <v>188</v>
      </c>
      <c r="D294" s="112">
        <v>1</v>
      </c>
      <c r="E294" s="11"/>
      <c r="F294" s="10">
        <v>0.23</v>
      </c>
      <c r="G294" s="95">
        <f t="shared" si="14"/>
        <v>0</v>
      </c>
      <c r="H294" s="84">
        <f t="shared" si="15"/>
        <v>0</v>
      </c>
      <c r="I294" s="11"/>
      <c r="J294" s="11"/>
      <c r="K294" s="9"/>
    </row>
    <row r="295" spans="1:11" ht="25.5" customHeight="1">
      <c r="A295" s="23">
        <v>285</v>
      </c>
      <c r="B295" s="9" t="s">
        <v>1365</v>
      </c>
      <c r="C295" s="14" t="s">
        <v>189</v>
      </c>
      <c r="D295" s="112">
        <v>1</v>
      </c>
      <c r="E295" s="11"/>
      <c r="F295" s="10">
        <v>0.23</v>
      </c>
      <c r="G295" s="95">
        <f t="shared" si="14"/>
        <v>0</v>
      </c>
      <c r="H295" s="84">
        <f t="shared" si="15"/>
        <v>0</v>
      </c>
      <c r="I295" s="11"/>
      <c r="J295" s="11"/>
      <c r="K295" s="9"/>
    </row>
    <row r="296" spans="1:11" ht="76.5">
      <c r="A296" s="23">
        <v>286</v>
      </c>
      <c r="B296" s="9" t="s">
        <v>933</v>
      </c>
      <c r="C296" s="14" t="s">
        <v>190</v>
      </c>
      <c r="D296" s="112">
        <v>1</v>
      </c>
      <c r="E296" s="11"/>
      <c r="F296" s="10">
        <v>0.23</v>
      </c>
      <c r="G296" s="95">
        <f t="shared" si="14"/>
        <v>0</v>
      </c>
      <c r="H296" s="84">
        <f t="shared" si="15"/>
        <v>0</v>
      </c>
      <c r="I296" s="11"/>
      <c r="J296" s="11"/>
      <c r="K296" s="9"/>
    </row>
    <row r="297" spans="1:11" ht="76.5">
      <c r="A297" s="23">
        <v>287</v>
      </c>
      <c r="B297" s="9" t="s">
        <v>933</v>
      </c>
      <c r="C297" s="14" t="s">
        <v>191</v>
      </c>
      <c r="D297" s="112">
        <v>1</v>
      </c>
      <c r="E297" s="11"/>
      <c r="F297" s="10">
        <v>0.23</v>
      </c>
      <c r="G297" s="95">
        <f t="shared" si="14"/>
        <v>0</v>
      </c>
      <c r="H297" s="84">
        <f t="shared" si="15"/>
        <v>0</v>
      </c>
      <c r="I297" s="11"/>
      <c r="J297" s="11"/>
      <c r="K297" s="9"/>
    </row>
    <row r="298" spans="1:11" ht="76.5">
      <c r="A298" s="23">
        <v>288</v>
      </c>
      <c r="B298" s="9" t="s">
        <v>933</v>
      </c>
      <c r="C298" s="14" t="s">
        <v>192</v>
      </c>
      <c r="D298" s="112">
        <v>1</v>
      </c>
      <c r="E298" s="11"/>
      <c r="F298" s="10">
        <v>0.23</v>
      </c>
      <c r="G298" s="95">
        <f t="shared" si="14"/>
        <v>0</v>
      </c>
      <c r="H298" s="84">
        <f t="shared" si="15"/>
        <v>0</v>
      </c>
      <c r="I298" s="11"/>
      <c r="J298" s="11"/>
      <c r="K298" s="9"/>
    </row>
    <row r="299" spans="1:11" ht="76.5">
      <c r="A299" s="23">
        <v>289</v>
      </c>
      <c r="B299" s="9" t="s">
        <v>933</v>
      </c>
      <c r="C299" s="14" t="s">
        <v>193</v>
      </c>
      <c r="D299" s="112">
        <v>1</v>
      </c>
      <c r="E299" s="11"/>
      <c r="F299" s="10">
        <v>0.23</v>
      </c>
      <c r="G299" s="95">
        <f t="shared" si="14"/>
        <v>0</v>
      </c>
      <c r="H299" s="84">
        <f t="shared" si="15"/>
        <v>0</v>
      </c>
      <c r="I299" s="11"/>
      <c r="J299" s="11"/>
      <c r="K299" s="9"/>
    </row>
    <row r="300" spans="1:11" ht="76.5">
      <c r="A300" s="23">
        <v>290</v>
      </c>
      <c r="B300" s="9" t="s">
        <v>933</v>
      </c>
      <c r="C300" s="14" t="s">
        <v>194</v>
      </c>
      <c r="D300" s="112">
        <v>1</v>
      </c>
      <c r="E300" s="11"/>
      <c r="F300" s="10">
        <v>0.23</v>
      </c>
      <c r="G300" s="95">
        <f t="shared" si="14"/>
        <v>0</v>
      </c>
      <c r="H300" s="84">
        <f t="shared" si="15"/>
        <v>0</v>
      </c>
      <c r="I300" s="11"/>
      <c r="J300" s="11"/>
      <c r="K300" s="9"/>
    </row>
    <row r="301" spans="1:11" ht="27" customHeight="1">
      <c r="A301" s="23">
        <v>291</v>
      </c>
      <c r="B301" s="12" t="s">
        <v>934</v>
      </c>
      <c r="C301" s="14" t="s">
        <v>642</v>
      </c>
      <c r="D301" s="112">
        <v>1</v>
      </c>
      <c r="E301" s="11"/>
      <c r="F301" s="10">
        <v>0.23</v>
      </c>
      <c r="G301" s="95">
        <f t="shared" si="14"/>
        <v>0</v>
      </c>
      <c r="H301" s="84">
        <f t="shared" si="15"/>
        <v>0</v>
      </c>
      <c r="I301" s="11"/>
      <c r="J301" s="11"/>
      <c r="K301" s="9"/>
    </row>
    <row r="302" spans="1:11" ht="51">
      <c r="A302" s="23">
        <v>292</v>
      </c>
      <c r="B302" s="9" t="s">
        <v>935</v>
      </c>
      <c r="C302" s="14" t="s">
        <v>195</v>
      </c>
      <c r="D302" s="112">
        <v>1</v>
      </c>
      <c r="E302" s="11"/>
      <c r="F302" s="10">
        <v>0.23</v>
      </c>
      <c r="G302" s="95">
        <f t="shared" si="14"/>
        <v>0</v>
      </c>
      <c r="H302" s="84">
        <f t="shared" si="15"/>
        <v>0</v>
      </c>
      <c r="I302" s="11"/>
      <c r="J302" s="11"/>
      <c r="K302" s="9"/>
    </row>
    <row r="303" spans="1:11" ht="51">
      <c r="A303" s="23">
        <v>293</v>
      </c>
      <c r="B303" s="9" t="s">
        <v>935</v>
      </c>
      <c r="C303" s="14" t="s">
        <v>196</v>
      </c>
      <c r="D303" s="112">
        <v>1</v>
      </c>
      <c r="E303" s="11"/>
      <c r="F303" s="10">
        <v>0.23</v>
      </c>
      <c r="G303" s="95">
        <f t="shared" si="14"/>
        <v>0</v>
      </c>
      <c r="H303" s="84">
        <f t="shared" si="15"/>
        <v>0</v>
      </c>
      <c r="I303" s="11"/>
      <c r="J303" s="11"/>
      <c r="K303" s="9"/>
    </row>
    <row r="304" spans="1:11" ht="51">
      <c r="A304" s="23">
        <v>294</v>
      </c>
      <c r="B304" s="9" t="s">
        <v>935</v>
      </c>
      <c r="C304" s="14" t="s">
        <v>197</v>
      </c>
      <c r="D304" s="112">
        <v>1</v>
      </c>
      <c r="E304" s="11"/>
      <c r="F304" s="10">
        <v>0.23</v>
      </c>
      <c r="G304" s="95">
        <f t="shared" si="14"/>
        <v>0</v>
      </c>
      <c r="H304" s="84">
        <f t="shared" si="15"/>
        <v>0</v>
      </c>
      <c r="I304" s="11"/>
      <c r="J304" s="11"/>
      <c r="K304" s="9"/>
    </row>
    <row r="305" spans="1:11" ht="51">
      <c r="A305" s="23">
        <v>295</v>
      </c>
      <c r="B305" s="9" t="s">
        <v>935</v>
      </c>
      <c r="C305" s="14" t="s">
        <v>198</v>
      </c>
      <c r="D305" s="112">
        <v>1</v>
      </c>
      <c r="E305" s="11"/>
      <c r="F305" s="10">
        <v>0.23</v>
      </c>
      <c r="G305" s="95">
        <f t="shared" si="14"/>
        <v>0</v>
      </c>
      <c r="H305" s="84">
        <f t="shared" si="15"/>
        <v>0</v>
      </c>
      <c r="I305" s="11"/>
      <c r="J305" s="11"/>
      <c r="K305" s="9"/>
    </row>
    <row r="306" spans="1:11" ht="51">
      <c r="A306" s="23">
        <v>296</v>
      </c>
      <c r="B306" s="9" t="s">
        <v>935</v>
      </c>
      <c r="C306" s="14" t="s">
        <v>199</v>
      </c>
      <c r="D306" s="112">
        <v>1</v>
      </c>
      <c r="E306" s="11"/>
      <c r="F306" s="10">
        <v>0.23</v>
      </c>
      <c r="G306" s="95">
        <f t="shared" si="14"/>
        <v>0</v>
      </c>
      <c r="H306" s="84">
        <f t="shared" si="15"/>
        <v>0</v>
      </c>
      <c r="I306" s="11"/>
      <c r="J306" s="11"/>
      <c r="K306" s="9"/>
    </row>
    <row r="307" spans="1:11" ht="51">
      <c r="A307" s="23">
        <v>297</v>
      </c>
      <c r="B307" s="9" t="s">
        <v>935</v>
      </c>
      <c r="C307" s="14" t="s">
        <v>200</v>
      </c>
      <c r="D307" s="112">
        <v>1</v>
      </c>
      <c r="E307" s="11"/>
      <c r="F307" s="10">
        <v>0.23</v>
      </c>
      <c r="G307" s="95">
        <f t="shared" si="14"/>
        <v>0</v>
      </c>
      <c r="H307" s="84">
        <f t="shared" si="15"/>
        <v>0</v>
      </c>
      <c r="I307" s="11"/>
      <c r="J307" s="11"/>
      <c r="K307" s="9"/>
    </row>
    <row r="308" spans="1:11" ht="25.5">
      <c r="A308" s="23">
        <v>298</v>
      </c>
      <c r="B308" s="9" t="s">
        <v>936</v>
      </c>
      <c r="C308" s="14" t="s">
        <v>201</v>
      </c>
      <c r="D308" s="112">
        <v>1</v>
      </c>
      <c r="E308" s="11"/>
      <c r="F308" s="10">
        <v>0.23</v>
      </c>
      <c r="G308" s="95">
        <f t="shared" si="14"/>
        <v>0</v>
      </c>
      <c r="H308" s="84">
        <f t="shared" si="15"/>
        <v>0</v>
      </c>
      <c r="I308" s="11"/>
      <c r="J308" s="11"/>
      <c r="K308" s="9"/>
    </row>
    <row r="309" spans="1:11" ht="25.5">
      <c r="A309" s="23">
        <v>299</v>
      </c>
      <c r="B309" s="9" t="s">
        <v>936</v>
      </c>
      <c r="C309" s="14" t="s">
        <v>202</v>
      </c>
      <c r="D309" s="112">
        <v>1</v>
      </c>
      <c r="E309" s="11"/>
      <c r="F309" s="10">
        <v>0.23</v>
      </c>
      <c r="G309" s="95">
        <f t="shared" si="14"/>
        <v>0</v>
      </c>
      <c r="H309" s="84">
        <f t="shared" si="15"/>
        <v>0</v>
      </c>
      <c r="I309" s="11"/>
      <c r="J309" s="11"/>
      <c r="K309" s="9"/>
    </row>
    <row r="310" spans="1:11" ht="25.5">
      <c r="A310" s="23">
        <v>300</v>
      </c>
      <c r="B310" s="9" t="s">
        <v>936</v>
      </c>
      <c r="C310" s="14" t="s">
        <v>203</v>
      </c>
      <c r="D310" s="112">
        <v>1</v>
      </c>
      <c r="E310" s="11"/>
      <c r="F310" s="10">
        <v>0.23</v>
      </c>
      <c r="G310" s="95">
        <f t="shared" si="14"/>
        <v>0</v>
      </c>
      <c r="H310" s="84">
        <f t="shared" si="15"/>
        <v>0</v>
      </c>
      <c r="I310" s="11"/>
      <c r="J310" s="11"/>
      <c r="K310" s="9"/>
    </row>
    <row r="311" spans="1:11" ht="25.5">
      <c r="A311" s="23">
        <v>301</v>
      </c>
      <c r="B311" s="9" t="s">
        <v>936</v>
      </c>
      <c r="C311" s="14" t="s">
        <v>204</v>
      </c>
      <c r="D311" s="112">
        <v>1</v>
      </c>
      <c r="E311" s="11"/>
      <c r="F311" s="10">
        <v>0.23</v>
      </c>
      <c r="G311" s="95">
        <f t="shared" si="14"/>
        <v>0</v>
      </c>
      <c r="H311" s="84">
        <f t="shared" si="15"/>
        <v>0</v>
      </c>
      <c r="I311" s="11"/>
      <c r="J311" s="11"/>
      <c r="K311" s="9"/>
    </row>
    <row r="312" spans="1:11">
      <c r="A312" s="23">
        <v>302</v>
      </c>
      <c r="B312" s="9" t="s">
        <v>937</v>
      </c>
      <c r="C312" s="14" t="s">
        <v>205</v>
      </c>
      <c r="D312" s="112">
        <v>1</v>
      </c>
      <c r="E312" s="11"/>
      <c r="F312" s="10">
        <v>0.23</v>
      </c>
      <c r="G312" s="95">
        <f t="shared" si="14"/>
        <v>0</v>
      </c>
      <c r="H312" s="84">
        <f t="shared" si="15"/>
        <v>0</v>
      </c>
      <c r="I312" s="11"/>
      <c r="J312" s="11"/>
      <c r="K312" s="9"/>
    </row>
    <row r="313" spans="1:11">
      <c r="A313" s="23">
        <v>303</v>
      </c>
      <c r="B313" s="9" t="s">
        <v>938</v>
      </c>
      <c r="C313" s="14" t="s">
        <v>206</v>
      </c>
      <c r="D313" s="112">
        <v>1</v>
      </c>
      <c r="E313" s="11"/>
      <c r="F313" s="10">
        <v>0.23</v>
      </c>
      <c r="G313" s="95">
        <f t="shared" si="14"/>
        <v>0</v>
      </c>
      <c r="H313" s="84">
        <f t="shared" si="15"/>
        <v>0</v>
      </c>
      <c r="I313" s="11"/>
      <c r="J313" s="11"/>
      <c r="K313" s="9"/>
    </row>
    <row r="314" spans="1:11">
      <c r="A314" s="23">
        <v>304</v>
      </c>
      <c r="B314" s="9" t="s">
        <v>938</v>
      </c>
      <c r="C314" s="14" t="s">
        <v>207</v>
      </c>
      <c r="D314" s="112">
        <v>1</v>
      </c>
      <c r="E314" s="11"/>
      <c r="F314" s="10">
        <v>0.23</v>
      </c>
      <c r="G314" s="95">
        <f t="shared" si="14"/>
        <v>0</v>
      </c>
      <c r="H314" s="84">
        <f t="shared" si="15"/>
        <v>0</v>
      </c>
      <c r="I314" s="11"/>
      <c r="J314" s="11"/>
      <c r="K314" s="9"/>
    </row>
    <row r="315" spans="1:11">
      <c r="A315" s="23">
        <v>305</v>
      </c>
      <c r="B315" s="9" t="s">
        <v>938</v>
      </c>
      <c r="C315" s="14" t="s">
        <v>208</v>
      </c>
      <c r="D315" s="112">
        <v>1</v>
      </c>
      <c r="E315" s="11"/>
      <c r="F315" s="10">
        <v>0.23</v>
      </c>
      <c r="G315" s="95">
        <f t="shared" si="14"/>
        <v>0</v>
      </c>
      <c r="H315" s="84">
        <f t="shared" si="15"/>
        <v>0</v>
      </c>
      <c r="I315" s="11"/>
      <c r="J315" s="11"/>
      <c r="K315" s="9"/>
    </row>
    <row r="316" spans="1:11" ht="25.5">
      <c r="A316" s="23">
        <v>306</v>
      </c>
      <c r="B316" s="9" t="s">
        <v>939</v>
      </c>
      <c r="C316" s="14" t="s">
        <v>209</v>
      </c>
      <c r="D316" s="112">
        <v>1</v>
      </c>
      <c r="E316" s="11"/>
      <c r="F316" s="10">
        <v>0.23</v>
      </c>
      <c r="G316" s="95">
        <f t="shared" si="14"/>
        <v>0</v>
      </c>
      <c r="H316" s="84">
        <f t="shared" si="15"/>
        <v>0</v>
      </c>
      <c r="I316" s="11"/>
      <c r="J316" s="11"/>
      <c r="K316" s="9"/>
    </row>
    <row r="317" spans="1:11" ht="24" customHeight="1">
      <c r="A317" s="23">
        <v>307</v>
      </c>
      <c r="B317" s="9" t="s">
        <v>940</v>
      </c>
      <c r="C317" s="14" t="s">
        <v>210</v>
      </c>
      <c r="D317" s="112">
        <v>1</v>
      </c>
      <c r="E317" s="11"/>
      <c r="F317" s="10">
        <v>0.23</v>
      </c>
      <c r="G317" s="95">
        <f t="shared" si="14"/>
        <v>0</v>
      </c>
      <c r="H317" s="84">
        <f t="shared" si="15"/>
        <v>0</v>
      </c>
      <c r="I317" s="11"/>
      <c r="J317" s="11"/>
      <c r="K317" s="9"/>
    </row>
    <row r="318" spans="1:11" ht="38.25">
      <c r="A318" s="23">
        <v>308</v>
      </c>
      <c r="B318" s="9" t="s">
        <v>941</v>
      </c>
      <c r="C318" s="14" t="s">
        <v>211</v>
      </c>
      <c r="D318" s="112">
        <v>1</v>
      </c>
      <c r="E318" s="11"/>
      <c r="F318" s="10">
        <v>0.23</v>
      </c>
      <c r="G318" s="95">
        <f t="shared" si="14"/>
        <v>0</v>
      </c>
      <c r="H318" s="84">
        <f t="shared" si="15"/>
        <v>0</v>
      </c>
      <c r="I318" s="11"/>
      <c r="J318" s="11"/>
      <c r="K318" s="9"/>
    </row>
    <row r="319" spans="1:11" ht="127.5">
      <c r="A319" s="23">
        <v>309</v>
      </c>
      <c r="B319" s="9" t="s">
        <v>942</v>
      </c>
      <c r="C319" s="14" t="s">
        <v>212</v>
      </c>
      <c r="D319" s="112">
        <v>1</v>
      </c>
      <c r="E319" s="11"/>
      <c r="F319" s="10">
        <v>0.23</v>
      </c>
      <c r="G319" s="95">
        <f t="shared" si="14"/>
        <v>0</v>
      </c>
      <c r="H319" s="84">
        <f t="shared" si="15"/>
        <v>0</v>
      </c>
      <c r="I319" s="11"/>
      <c r="J319" s="11"/>
      <c r="K319" s="9"/>
    </row>
    <row r="320" spans="1:11" ht="89.25">
      <c r="A320" s="23">
        <v>310</v>
      </c>
      <c r="B320" s="9" t="s">
        <v>943</v>
      </c>
      <c r="C320" s="14" t="s">
        <v>213</v>
      </c>
      <c r="D320" s="112">
        <v>1</v>
      </c>
      <c r="E320" s="11"/>
      <c r="F320" s="10">
        <v>0.23</v>
      </c>
      <c r="G320" s="95">
        <f t="shared" si="14"/>
        <v>0</v>
      </c>
      <c r="H320" s="84">
        <f t="shared" si="15"/>
        <v>0</v>
      </c>
      <c r="I320" s="11"/>
      <c r="J320" s="11"/>
      <c r="K320" s="9"/>
    </row>
    <row r="321" spans="1:11" ht="89.25">
      <c r="A321" s="23">
        <v>311</v>
      </c>
      <c r="B321" s="9" t="s">
        <v>943</v>
      </c>
      <c r="C321" s="14" t="s">
        <v>214</v>
      </c>
      <c r="D321" s="112">
        <v>1</v>
      </c>
      <c r="E321" s="11"/>
      <c r="F321" s="10">
        <v>0.23</v>
      </c>
      <c r="G321" s="95">
        <f t="shared" si="14"/>
        <v>0</v>
      </c>
      <c r="H321" s="84">
        <f t="shared" si="15"/>
        <v>0</v>
      </c>
      <c r="I321" s="11"/>
      <c r="J321" s="11"/>
      <c r="K321" s="9"/>
    </row>
    <row r="322" spans="1:11" ht="89.25">
      <c r="A322" s="23">
        <v>312</v>
      </c>
      <c r="B322" s="9" t="s">
        <v>943</v>
      </c>
      <c r="C322" s="14" t="s">
        <v>215</v>
      </c>
      <c r="D322" s="112">
        <v>1</v>
      </c>
      <c r="E322" s="11"/>
      <c r="F322" s="10">
        <v>0.23</v>
      </c>
      <c r="G322" s="95">
        <f t="shared" si="14"/>
        <v>0</v>
      </c>
      <c r="H322" s="84">
        <f t="shared" si="15"/>
        <v>0</v>
      </c>
      <c r="I322" s="11"/>
      <c r="J322" s="11"/>
      <c r="K322" s="9"/>
    </row>
    <row r="323" spans="1:11" ht="25.5">
      <c r="A323" s="23">
        <v>313</v>
      </c>
      <c r="B323" s="9" t="s">
        <v>1262</v>
      </c>
      <c r="C323" s="14" t="s">
        <v>216</v>
      </c>
      <c r="D323" s="112">
        <v>1</v>
      </c>
      <c r="E323" s="11"/>
      <c r="F323" s="10">
        <v>0.23</v>
      </c>
      <c r="G323" s="95">
        <f t="shared" si="14"/>
        <v>0</v>
      </c>
      <c r="H323" s="84">
        <f t="shared" si="15"/>
        <v>0</v>
      </c>
      <c r="I323" s="11"/>
      <c r="J323" s="11"/>
      <c r="K323" s="9"/>
    </row>
    <row r="324" spans="1:11" ht="25.5">
      <c r="A324" s="23">
        <v>314</v>
      </c>
      <c r="B324" s="9" t="s">
        <v>1263</v>
      </c>
      <c r="C324" s="14" t="s">
        <v>217</v>
      </c>
      <c r="D324" s="112">
        <v>1</v>
      </c>
      <c r="E324" s="11"/>
      <c r="F324" s="10">
        <v>0.23</v>
      </c>
      <c r="G324" s="95">
        <f t="shared" si="14"/>
        <v>0</v>
      </c>
      <c r="H324" s="84">
        <f t="shared" si="15"/>
        <v>0</v>
      </c>
      <c r="I324" s="11"/>
      <c r="J324" s="11"/>
      <c r="K324" s="9"/>
    </row>
    <row r="325" spans="1:11" ht="25.5">
      <c r="A325" s="23">
        <v>315</v>
      </c>
      <c r="B325" s="9" t="s">
        <v>1263</v>
      </c>
      <c r="C325" s="14" t="s">
        <v>218</v>
      </c>
      <c r="D325" s="112">
        <v>1</v>
      </c>
      <c r="E325" s="11"/>
      <c r="F325" s="10">
        <v>0.23</v>
      </c>
      <c r="G325" s="95">
        <f t="shared" si="14"/>
        <v>0</v>
      </c>
      <c r="H325" s="84">
        <f t="shared" si="15"/>
        <v>0</v>
      </c>
      <c r="I325" s="11"/>
      <c r="J325" s="11"/>
      <c r="K325" s="9"/>
    </row>
    <row r="326" spans="1:11" ht="25.5">
      <c r="A326" s="23">
        <v>316</v>
      </c>
      <c r="B326" s="9" t="s">
        <v>1263</v>
      </c>
      <c r="C326" s="14" t="s">
        <v>219</v>
      </c>
      <c r="D326" s="112">
        <v>1</v>
      </c>
      <c r="E326" s="11"/>
      <c r="F326" s="10">
        <v>0.23</v>
      </c>
      <c r="G326" s="95">
        <f t="shared" si="14"/>
        <v>0</v>
      </c>
      <c r="H326" s="84">
        <f t="shared" si="15"/>
        <v>0</v>
      </c>
      <c r="I326" s="11"/>
      <c r="J326" s="11"/>
      <c r="K326" s="9"/>
    </row>
    <row r="327" spans="1:11" ht="89.25">
      <c r="A327" s="23">
        <v>317</v>
      </c>
      <c r="B327" s="9" t="s">
        <v>943</v>
      </c>
      <c r="C327" s="14" t="s">
        <v>220</v>
      </c>
      <c r="D327" s="112">
        <v>3</v>
      </c>
      <c r="E327" s="11"/>
      <c r="F327" s="10">
        <v>0.23</v>
      </c>
      <c r="G327" s="95">
        <f t="shared" si="14"/>
        <v>0</v>
      </c>
      <c r="H327" s="84">
        <f t="shared" si="15"/>
        <v>0</v>
      </c>
      <c r="I327" s="11"/>
      <c r="J327" s="11"/>
      <c r="K327" s="9"/>
    </row>
    <row r="328" spans="1:11" ht="76.5">
      <c r="A328" s="23">
        <v>318</v>
      </c>
      <c r="B328" s="9" t="s">
        <v>944</v>
      </c>
      <c r="C328" s="14" t="s">
        <v>221</v>
      </c>
      <c r="D328" s="112">
        <v>3</v>
      </c>
      <c r="E328" s="11"/>
      <c r="F328" s="10">
        <v>0.23</v>
      </c>
      <c r="G328" s="95">
        <f t="shared" si="14"/>
        <v>0</v>
      </c>
      <c r="H328" s="84">
        <f t="shared" si="15"/>
        <v>0</v>
      </c>
      <c r="I328" s="11"/>
      <c r="J328" s="11"/>
      <c r="K328" s="9"/>
    </row>
    <row r="329" spans="1:11" ht="63.75">
      <c r="A329" s="23">
        <v>319</v>
      </c>
      <c r="B329" s="9" t="s">
        <v>945</v>
      </c>
      <c r="C329" s="14" t="s">
        <v>222</v>
      </c>
      <c r="D329" s="112">
        <v>1</v>
      </c>
      <c r="E329" s="11"/>
      <c r="F329" s="10">
        <v>0.23</v>
      </c>
      <c r="G329" s="95">
        <f t="shared" si="14"/>
        <v>0</v>
      </c>
      <c r="H329" s="84">
        <f t="shared" si="15"/>
        <v>0</v>
      </c>
      <c r="I329" s="11"/>
      <c r="J329" s="11"/>
      <c r="K329" s="9"/>
    </row>
    <row r="330" spans="1:11" ht="63.75">
      <c r="A330" s="23">
        <v>320</v>
      </c>
      <c r="B330" s="9" t="s">
        <v>945</v>
      </c>
      <c r="C330" s="14" t="s">
        <v>223</v>
      </c>
      <c r="D330" s="112">
        <v>3</v>
      </c>
      <c r="E330" s="11"/>
      <c r="F330" s="10">
        <v>0.23</v>
      </c>
      <c r="G330" s="95">
        <f t="shared" si="14"/>
        <v>0</v>
      </c>
      <c r="H330" s="84">
        <f t="shared" si="15"/>
        <v>0</v>
      </c>
      <c r="I330" s="11"/>
      <c r="J330" s="11"/>
      <c r="K330" s="9"/>
    </row>
    <row r="331" spans="1:11" ht="63.75">
      <c r="A331" s="23">
        <v>321</v>
      </c>
      <c r="B331" s="9" t="s">
        <v>945</v>
      </c>
      <c r="C331" s="14" t="s">
        <v>224</v>
      </c>
      <c r="D331" s="112">
        <v>1</v>
      </c>
      <c r="E331" s="11"/>
      <c r="F331" s="10">
        <v>0.23</v>
      </c>
      <c r="G331" s="95">
        <f t="shared" si="14"/>
        <v>0</v>
      </c>
      <c r="H331" s="84">
        <f t="shared" si="15"/>
        <v>0</v>
      </c>
      <c r="I331" s="11"/>
      <c r="J331" s="11"/>
      <c r="K331" s="9"/>
    </row>
    <row r="332" spans="1:11" ht="63.75">
      <c r="A332" s="23">
        <v>322</v>
      </c>
      <c r="B332" s="9" t="s">
        <v>945</v>
      </c>
      <c r="C332" s="14" t="s">
        <v>225</v>
      </c>
      <c r="D332" s="112">
        <v>3</v>
      </c>
      <c r="E332" s="11"/>
      <c r="F332" s="10">
        <v>0.23</v>
      </c>
      <c r="G332" s="95">
        <f t="shared" si="14"/>
        <v>0</v>
      </c>
      <c r="H332" s="84">
        <f t="shared" si="15"/>
        <v>0</v>
      </c>
      <c r="I332" s="11"/>
      <c r="J332" s="11"/>
      <c r="K332" s="9"/>
    </row>
    <row r="333" spans="1:11" ht="63.75">
      <c r="A333" s="23">
        <v>323</v>
      </c>
      <c r="B333" s="9" t="s">
        <v>945</v>
      </c>
      <c r="C333" s="14" t="s">
        <v>226</v>
      </c>
      <c r="D333" s="112">
        <v>1</v>
      </c>
      <c r="E333" s="11"/>
      <c r="F333" s="10">
        <v>0.23</v>
      </c>
      <c r="G333" s="95">
        <f t="shared" si="14"/>
        <v>0</v>
      </c>
      <c r="H333" s="84">
        <f t="shared" si="15"/>
        <v>0</v>
      </c>
      <c r="I333" s="11"/>
      <c r="J333" s="11"/>
      <c r="K333" s="9"/>
    </row>
    <row r="334" spans="1:11" ht="63.75">
      <c r="A334" s="23">
        <v>324</v>
      </c>
      <c r="B334" s="9" t="s">
        <v>940</v>
      </c>
      <c r="C334" s="14" t="s">
        <v>227</v>
      </c>
      <c r="D334" s="112">
        <v>1</v>
      </c>
      <c r="E334" s="11"/>
      <c r="F334" s="10">
        <v>0.23</v>
      </c>
      <c r="G334" s="95">
        <f t="shared" si="14"/>
        <v>0</v>
      </c>
      <c r="H334" s="84">
        <f t="shared" si="15"/>
        <v>0</v>
      </c>
      <c r="I334" s="11"/>
      <c r="J334" s="11"/>
      <c r="K334" s="9"/>
    </row>
    <row r="335" spans="1:11" ht="102">
      <c r="A335" s="23">
        <v>325</v>
      </c>
      <c r="B335" s="9" t="s">
        <v>946</v>
      </c>
      <c r="C335" s="14" t="s">
        <v>228</v>
      </c>
      <c r="D335" s="112">
        <v>3</v>
      </c>
      <c r="E335" s="11"/>
      <c r="F335" s="10">
        <v>0.23</v>
      </c>
      <c r="G335" s="95">
        <f t="shared" si="14"/>
        <v>0</v>
      </c>
      <c r="H335" s="84">
        <f t="shared" si="15"/>
        <v>0</v>
      </c>
      <c r="I335" s="11"/>
      <c r="J335" s="11"/>
      <c r="K335" s="9"/>
    </row>
    <row r="336" spans="1:11">
      <c r="A336" s="23">
        <v>326</v>
      </c>
      <c r="B336" s="9" t="s">
        <v>1259</v>
      </c>
      <c r="C336" s="42" t="s">
        <v>840</v>
      </c>
      <c r="D336" s="9">
        <v>1</v>
      </c>
      <c r="E336" s="11"/>
      <c r="F336" s="10">
        <v>0.23</v>
      </c>
      <c r="G336" s="95">
        <f>1.23*E336</f>
        <v>0</v>
      </c>
      <c r="H336" s="84">
        <f>G336*D336</f>
        <v>0</v>
      </c>
      <c r="I336" s="11"/>
      <c r="J336" s="11"/>
      <c r="K336" s="9"/>
    </row>
    <row r="337" spans="1:11" customFormat="1">
      <c r="A337" s="23">
        <v>327</v>
      </c>
      <c r="B337" s="72" t="s">
        <v>1434</v>
      </c>
      <c r="C337" s="72" t="s">
        <v>1435</v>
      </c>
      <c r="D337" s="143">
        <v>1</v>
      </c>
      <c r="E337" s="103"/>
      <c r="F337" s="62">
        <v>0.23</v>
      </c>
      <c r="G337" s="78">
        <f>E337*1.23</f>
        <v>0</v>
      </c>
      <c r="H337" s="79">
        <f>G337*D337</f>
        <v>0</v>
      </c>
      <c r="I337" s="49"/>
      <c r="J337" s="51"/>
      <c r="K337" s="72"/>
    </row>
    <row r="338" spans="1:11" customFormat="1">
      <c r="A338" s="23">
        <v>328</v>
      </c>
      <c r="B338" s="72" t="s">
        <v>1434</v>
      </c>
      <c r="C338" s="72" t="s">
        <v>1436</v>
      </c>
      <c r="D338" s="136">
        <v>1</v>
      </c>
      <c r="E338" s="100"/>
      <c r="F338" s="53">
        <v>0.23</v>
      </c>
      <c r="G338" s="58">
        <f t="shared" ref="G338:G381" si="16">E338*1.23</f>
        <v>0</v>
      </c>
      <c r="H338" s="80">
        <f t="shared" ref="H338:H381" si="17">G338*D338</f>
        <v>0</v>
      </c>
      <c r="I338" s="49"/>
      <c r="J338" s="51"/>
      <c r="K338" s="72"/>
    </row>
    <row r="339" spans="1:11" customFormat="1">
      <c r="A339" s="23">
        <v>329</v>
      </c>
      <c r="B339" s="72" t="s">
        <v>1434</v>
      </c>
      <c r="C339" s="72" t="s">
        <v>1437</v>
      </c>
      <c r="D339" s="136">
        <v>1</v>
      </c>
      <c r="E339" s="100"/>
      <c r="F339" s="53">
        <v>0.23</v>
      </c>
      <c r="G339" s="58">
        <f t="shared" si="16"/>
        <v>0</v>
      </c>
      <c r="H339" s="80">
        <f t="shared" si="17"/>
        <v>0</v>
      </c>
      <c r="I339" s="49"/>
      <c r="J339" s="51"/>
      <c r="K339" s="72"/>
    </row>
    <row r="340" spans="1:11" customFormat="1">
      <c r="A340" s="23">
        <v>330</v>
      </c>
      <c r="B340" s="72" t="s">
        <v>1434</v>
      </c>
      <c r="C340" s="72" t="s">
        <v>1438</v>
      </c>
      <c r="D340" s="136">
        <v>1</v>
      </c>
      <c r="E340" s="100"/>
      <c r="F340" s="53">
        <v>0.23</v>
      </c>
      <c r="G340" s="58">
        <f t="shared" si="16"/>
        <v>0</v>
      </c>
      <c r="H340" s="80">
        <f t="shared" si="17"/>
        <v>0</v>
      </c>
      <c r="I340" s="49"/>
      <c r="J340" s="51"/>
      <c r="K340" s="72"/>
    </row>
    <row r="341" spans="1:11" customFormat="1">
      <c r="A341" s="23">
        <v>331</v>
      </c>
      <c r="B341" s="72" t="s">
        <v>1434</v>
      </c>
      <c r="C341" s="72" t="s">
        <v>1439</v>
      </c>
      <c r="D341" s="136">
        <v>1</v>
      </c>
      <c r="E341" s="100"/>
      <c r="F341" s="53">
        <v>0.23</v>
      </c>
      <c r="G341" s="58">
        <f t="shared" si="16"/>
        <v>0</v>
      </c>
      <c r="H341" s="80">
        <f t="shared" si="17"/>
        <v>0</v>
      </c>
      <c r="I341" s="49"/>
      <c r="J341" s="51"/>
      <c r="K341" s="72"/>
    </row>
    <row r="342" spans="1:11" customFormat="1">
      <c r="A342" s="23">
        <v>332</v>
      </c>
      <c r="B342" s="144" t="s">
        <v>1440</v>
      </c>
      <c r="C342" s="145" t="s">
        <v>1441</v>
      </c>
      <c r="D342" s="49">
        <v>1</v>
      </c>
      <c r="E342" s="100"/>
      <c r="F342" s="53">
        <v>0.23</v>
      </c>
      <c r="G342" s="58">
        <f t="shared" si="16"/>
        <v>0</v>
      </c>
      <c r="H342" s="80">
        <f t="shared" si="17"/>
        <v>0</v>
      </c>
      <c r="I342" s="49"/>
      <c r="J342" s="51"/>
      <c r="K342" s="72"/>
    </row>
    <row r="343" spans="1:11" customFormat="1">
      <c r="A343" s="23">
        <v>333</v>
      </c>
      <c r="B343" s="72" t="s">
        <v>1442</v>
      </c>
      <c r="C343" s="72" t="s">
        <v>1443</v>
      </c>
      <c r="D343" s="49">
        <v>1</v>
      </c>
      <c r="E343" s="100"/>
      <c r="F343" s="53">
        <v>0.23</v>
      </c>
      <c r="G343" s="58">
        <f t="shared" si="16"/>
        <v>0</v>
      </c>
      <c r="H343" s="80">
        <f t="shared" si="17"/>
        <v>0</v>
      </c>
      <c r="I343" s="49"/>
      <c r="J343" s="51"/>
      <c r="K343" s="72"/>
    </row>
    <row r="344" spans="1:11" customFormat="1">
      <c r="A344" s="23">
        <v>334</v>
      </c>
      <c r="B344" s="72" t="s">
        <v>1444</v>
      </c>
      <c r="C344" t="s">
        <v>1445</v>
      </c>
      <c r="D344" s="49"/>
      <c r="E344" s="100"/>
      <c r="F344" s="53">
        <v>0.23</v>
      </c>
      <c r="G344" s="58">
        <f t="shared" si="16"/>
        <v>0</v>
      </c>
      <c r="H344" s="80">
        <f t="shared" si="17"/>
        <v>0</v>
      </c>
      <c r="I344" s="49"/>
      <c r="J344" s="51"/>
      <c r="K344" s="72"/>
    </row>
    <row r="345" spans="1:11" customFormat="1">
      <c r="A345" s="23">
        <v>335</v>
      </c>
      <c r="B345" s="72" t="s">
        <v>1446</v>
      </c>
      <c r="C345" s="72" t="s">
        <v>1447</v>
      </c>
      <c r="D345" s="49">
        <v>1</v>
      </c>
      <c r="E345" s="100"/>
      <c r="F345" s="53">
        <v>0.23</v>
      </c>
      <c r="G345" s="58">
        <f t="shared" si="16"/>
        <v>0</v>
      </c>
      <c r="H345" s="80">
        <f t="shared" si="17"/>
        <v>0</v>
      </c>
      <c r="I345" s="49"/>
      <c r="J345" s="51"/>
      <c r="K345" s="72"/>
    </row>
    <row r="346" spans="1:11" customFormat="1">
      <c r="A346" s="23">
        <v>336</v>
      </c>
      <c r="B346" s="72" t="s">
        <v>1448</v>
      </c>
      <c r="C346" s="72" t="s">
        <v>1449</v>
      </c>
      <c r="D346" s="49">
        <v>1</v>
      </c>
      <c r="E346" s="100"/>
      <c r="F346" s="53">
        <v>0.23</v>
      </c>
      <c r="G346" s="58">
        <f t="shared" si="16"/>
        <v>0</v>
      </c>
      <c r="H346" s="80">
        <f t="shared" si="17"/>
        <v>0</v>
      </c>
      <c r="I346" s="49"/>
      <c r="J346" s="51"/>
      <c r="K346" s="72"/>
    </row>
    <row r="347" spans="1:11" customFormat="1">
      <c r="A347" s="23">
        <v>337</v>
      </c>
      <c r="B347" s="72" t="s">
        <v>1450</v>
      </c>
      <c r="C347" s="72" t="s">
        <v>1451</v>
      </c>
      <c r="D347" s="49">
        <v>1</v>
      </c>
      <c r="E347" s="100"/>
      <c r="F347" s="53">
        <v>0.23</v>
      </c>
      <c r="G347" s="58">
        <f t="shared" si="16"/>
        <v>0</v>
      </c>
      <c r="H347" s="80">
        <f t="shared" si="17"/>
        <v>0</v>
      </c>
      <c r="I347" s="49"/>
      <c r="J347" s="51"/>
      <c r="K347" s="72"/>
    </row>
    <row r="348" spans="1:11" customFormat="1">
      <c r="A348" s="23">
        <v>338</v>
      </c>
      <c r="B348" s="12" t="s">
        <v>1821</v>
      </c>
      <c r="C348" s="9"/>
      <c r="D348" s="49">
        <v>1</v>
      </c>
      <c r="E348" s="100"/>
      <c r="F348" s="53">
        <v>0.23</v>
      </c>
      <c r="G348" s="58">
        <f t="shared" si="16"/>
        <v>0</v>
      </c>
      <c r="H348" s="80">
        <f t="shared" si="17"/>
        <v>0</v>
      </c>
      <c r="I348" s="49"/>
      <c r="J348" s="51"/>
      <c r="K348" s="72"/>
    </row>
    <row r="349" spans="1:11" ht="38.25">
      <c r="A349" s="23">
        <v>339</v>
      </c>
      <c r="B349" s="9" t="s">
        <v>1194</v>
      </c>
      <c r="C349" s="42" t="s">
        <v>733</v>
      </c>
      <c r="D349" s="9">
        <v>2</v>
      </c>
      <c r="E349" s="11"/>
      <c r="F349" s="10">
        <v>0.23</v>
      </c>
      <c r="G349" s="95">
        <f t="shared" ref="G349:G352" si="18">1.23*E349</f>
        <v>0</v>
      </c>
      <c r="H349" s="84">
        <f t="shared" ref="H349:H352" si="19">G349*D349</f>
        <v>0</v>
      </c>
      <c r="I349" s="11"/>
      <c r="J349" s="11"/>
      <c r="K349" s="9"/>
    </row>
    <row r="350" spans="1:11" ht="38.25">
      <c r="A350" s="23">
        <v>340</v>
      </c>
      <c r="B350" s="9" t="s">
        <v>1195</v>
      </c>
      <c r="C350" s="42" t="s">
        <v>734</v>
      </c>
      <c r="D350" s="9">
        <v>2</v>
      </c>
      <c r="E350" s="11"/>
      <c r="F350" s="10">
        <v>0.23</v>
      </c>
      <c r="G350" s="95">
        <f t="shared" si="18"/>
        <v>0</v>
      </c>
      <c r="H350" s="84">
        <f t="shared" si="19"/>
        <v>0</v>
      </c>
      <c r="I350" s="11"/>
      <c r="J350" s="11"/>
      <c r="K350" s="9"/>
    </row>
    <row r="351" spans="1:11" ht="51">
      <c r="A351" s="23">
        <v>341</v>
      </c>
      <c r="B351" s="9" t="s">
        <v>1196</v>
      </c>
      <c r="C351" s="42" t="s">
        <v>735</v>
      </c>
      <c r="D351" s="9">
        <v>2</v>
      </c>
      <c r="E351" s="11"/>
      <c r="F351" s="10">
        <v>0.23</v>
      </c>
      <c r="G351" s="95">
        <f t="shared" si="18"/>
        <v>0</v>
      </c>
      <c r="H351" s="84">
        <f t="shared" si="19"/>
        <v>0</v>
      </c>
      <c r="I351" s="11"/>
      <c r="J351" s="11"/>
      <c r="K351" s="9"/>
    </row>
    <row r="352" spans="1:11" ht="38.25">
      <c r="A352" s="23">
        <v>342</v>
      </c>
      <c r="B352" s="9" t="s">
        <v>1197</v>
      </c>
      <c r="C352" s="42" t="s">
        <v>736</v>
      </c>
      <c r="D352" s="9">
        <v>2</v>
      </c>
      <c r="E352" s="11"/>
      <c r="F352" s="10">
        <v>0.23</v>
      </c>
      <c r="G352" s="95">
        <f t="shared" si="18"/>
        <v>0</v>
      </c>
      <c r="H352" s="84">
        <f t="shared" si="19"/>
        <v>0</v>
      </c>
      <c r="I352" s="11"/>
      <c r="J352" s="11"/>
      <c r="K352" s="9"/>
    </row>
    <row r="353" spans="1:11" ht="25.5">
      <c r="A353" s="23">
        <v>343</v>
      </c>
      <c r="B353" s="9" t="s">
        <v>1198</v>
      </c>
      <c r="C353" s="42" t="s">
        <v>737</v>
      </c>
      <c r="D353" s="9">
        <v>2</v>
      </c>
      <c r="E353" s="11"/>
      <c r="F353" s="10">
        <v>0.23</v>
      </c>
      <c r="G353" s="95">
        <f t="shared" ref="G353:G380" si="20">1.23*E353</f>
        <v>0</v>
      </c>
      <c r="H353" s="84">
        <f t="shared" ref="H353:H380" si="21">G353*D353</f>
        <v>0</v>
      </c>
      <c r="I353" s="11"/>
      <c r="J353" s="11"/>
      <c r="K353" s="9"/>
    </row>
    <row r="354" spans="1:11" ht="25.5">
      <c r="A354" s="23">
        <v>344</v>
      </c>
      <c r="B354" s="9" t="s">
        <v>1199</v>
      </c>
      <c r="C354" s="42" t="s">
        <v>738</v>
      </c>
      <c r="D354" s="9">
        <v>2</v>
      </c>
      <c r="E354" s="11"/>
      <c r="F354" s="10">
        <v>0.23</v>
      </c>
      <c r="G354" s="95">
        <f t="shared" si="20"/>
        <v>0</v>
      </c>
      <c r="H354" s="84">
        <f t="shared" si="21"/>
        <v>0</v>
      </c>
      <c r="I354" s="11"/>
      <c r="J354" s="11"/>
      <c r="K354" s="9"/>
    </row>
    <row r="355" spans="1:11" ht="25.5">
      <c r="A355" s="23">
        <v>345</v>
      </c>
      <c r="B355" s="9" t="s">
        <v>1199</v>
      </c>
      <c r="C355" s="42" t="s">
        <v>739</v>
      </c>
      <c r="D355" s="9">
        <v>2</v>
      </c>
      <c r="E355" s="11"/>
      <c r="F355" s="10">
        <v>0.23</v>
      </c>
      <c r="G355" s="95">
        <f t="shared" si="20"/>
        <v>0</v>
      </c>
      <c r="H355" s="84">
        <f t="shared" si="21"/>
        <v>0</v>
      </c>
      <c r="I355" s="11"/>
      <c r="J355" s="11"/>
      <c r="K355" s="9"/>
    </row>
    <row r="356" spans="1:11" ht="38.25">
      <c r="A356" s="23">
        <v>346</v>
      </c>
      <c r="B356" s="9" t="s">
        <v>1200</v>
      </c>
      <c r="C356" s="42" t="s">
        <v>740</v>
      </c>
      <c r="D356" s="9">
        <v>2</v>
      </c>
      <c r="E356" s="11"/>
      <c r="F356" s="10">
        <v>0.23</v>
      </c>
      <c r="G356" s="95">
        <f t="shared" si="20"/>
        <v>0</v>
      </c>
      <c r="H356" s="84">
        <f t="shared" si="21"/>
        <v>0</v>
      </c>
      <c r="I356" s="11"/>
      <c r="J356" s="11"/>
      <c r="K356" s="9"/>
    </row>
    <row r="357" spans="1:11" ht="51">
      <c r="A357" s="23">
        <v>347</v>
      </c>
      <c r="B357" s="9" t="s">
        <v>1201</v>
      </c>
      <c r="C357" s="42" t="s">
        <v>741</v>
      </c>
      <c r="D357" s="9">
        <v>1</v>
      </c>
      <c r="E357" s="11"/>
      <c r="F357" s="10">
        <v>0.23</v>
      </c>
      <c r="G357" s="95">
        <f t="shared" si="20"/>
        <v>0</v>
      </c>
      <c r="H357" s="84">
        <f t="shared" si="21"/>
        <v>0</v>
      </c>
      <c r="I357" s="11"/>
      <c r="J357" s="11"/>
      <c r="K357" s="9"/>
    </row>
    <row r="358" spans="1:11" ht="63.75">
      <c r="A358" s="23">
        <v>348</v>
      </c>
      <c r="B358" s="9" t="s">
        <v>1202</v>
      </c>
      <c r="C358" s="42" t="s">
        <v>742</v>
      </c>
      <c r="D358" s="9">
        <v>1</v>
      </c>
      <c r="E358" s="11"/>
      <c r="F358" s="10">
        <v>0.23</v>
      </c>
      <c r="G358" s="95">
        <f t="shared" si="20"/>
        <v>0</v>
      </c>
      <c r="H358" s="84">
        <f t="shared" si="21"/>
        <v>0</v>
      </c>
      <c r="I358" s="11"/>
      <c r="J358" s="11"/>
      <c r="K358" s="9"/>
    </row>
    <row r="359" spans="1:11" ht="63.75">
      <c r="A359" s="23">
        <v>349</v>
      </c>
      <c r="B359" s="9" t="s">
        <v>1202</v>
      </c>
      <c r="C359" s="42" t="s">
        <v>743</v>
      </c>
      <c r="D359" s="9">
        <v>1</v>
      </c>
      <c r="E359" s="11"/>
      <c r="F359" s="10">
        <v>0.23</v>
      </c>
      <c r="G359" s="95">
        <f t="shared" si="20"/>
        <v>0</v>
      </c>
      <c r="H359" s="84">
        <f t="shared" si="21"/>
        <v>0</v>
      </c>
      <c r="I359" s="11"/>
      <c r="J359" s="11"/>
      <c r="K359" s="9"/>
    </row>
    <row r="360" spans="1:11" ht="63.75">
      <c r="A360" s="23">
        <v>350</v>
      </c>
      <c r="B360" s="9" t="s">
        <v>1202</v>
      </c>
      <c r="C360" s="42" t="s">
        <v>744</v>
      </c>
      <c r="D360" s="9">
        <v>2</v>
      </c>
      <c r="E360" s="11"/>
      <c r="F360" s="10">
        <v>0.23</v>
      </c>
      <c r="G360" s="95">
        <f t="shared" si="20"/>
        <v>0</v>
      </c>
      <c r="H360" s="84">
        <f t="shared" si="21"/>
        <v>0</v>
      </c>
      <c r="I360" s="11"/>
      <c r="J360" s="11"/>
      <c r="K360" s="9"/>
    </row>
    <row r="361" spans="1:11" ht="24.75" customHeight="1">
      <c r="A361" s="23">
        <v>351</v>
      </c>
      <c r="B361" s="9" t="s">
        <v>1203</v>
      </c>
      <c r="C361" s="42" t="s">
        <v>745</v>
      </c>
      <c r="D361" s="9">
        <v>1</v>
      </c>
      <c r="E361" s="11"/>
      <c r="F361" s="10">
        <v>0.23</v>
      </c>
      <c r="G361" s="95">
        <f t="shared" si="20"/>
        <v>0</v>
      </c>
      <c r="H361" s="84">
        <f t="shared" si="21"/>
        <v>0</v>
      </c>
      <c r="I361" s="11"/>
      <c r="J361" s="11"/>
      <c r="K361" s="9"/>
    </row>
    <row r="362" spans="1:11" ht="26.25" customHeight="1">
      <c r="A362" s="23">
        <v>352</v>
      </c>
      <c r="B362" s="9" t="s">
        <v>1204</v>
      </c>
      <c r="C362" s="42" t="s">
        <v>746</v>
      </c>
      <c r="D362" s="9">
        <v>2</v>
      </c>
      <c r="E362" s="11"/>
      <c r="F362" s="10">
        <v>0.23</v>
      </c>
      <c r="G362" s="95">
        <f t="shared" si="20"/>
        <v>0</v>
      </c>
      <c r="H362" s="84">
        <f t="shared" si="21"/>
        <v>0</v>
      </c>
      <c r="I362" s="11"/>
      <c r="J362" s="11"/>
      <c r="K362" s="9"/>
    </row>
    <row r="363" spans="1:11" ht="23.25" customHeight="1">
      <c r="A363" s="23">
        <v>353</v>
      </c>
      <c r="B363" s="9" t="s">
        <v>1205</v>
      </c>
      <c r="C363" s="42" t="s">
        <v>747</v>
      </c>
      <c r="D363" s="9">
        <v>2</v>
      </c>
      <c r="E363" s="11"/>
      <c r="F363" s="10">
        <v>0.23</v>
      </c>
      <c r="G363" s="95">
        <f t="shared" si="20"/>
        <v>0</v>
      </c>
      <c r="H363" s="84">
        <f t="shared" si="21"/>
        <v>0</v>
      </c>
      <c r="I363" s="11"/>
      <c r="J363" s="11"/>
      <c r="K363" s="9"/>
    </row>
    <row r="364" spans="1:11" ht="25.5" customHeight="1">
      <c r="A364" s="23">
        <v>354</v>
      </c>
      <c r="B364" s="9" t="s">
        <v>1205</v>
      </c>
      <c r="C364" s="42" t="s">
        <v>748</v>
      </c>
      <c r="D364" s="9">
        <v>2</v>
      </c>
      <c r="E364" s="11"/>
      <c r="F364" s="10">
        <v>0.23</v>
      </c>
      <c r="G364" s="95">
        <f t="shared" si="20"/>
        <v>0</v>
      </c>
      <c r="H364" s="84">
        <f t="shared" si="21"/>
        <v>0</v>
      </c>
      <c r="I364" s="11"/>
      <c r="J364" s="11"/>
      <c r="K364" s="9"/>
    </row>
    <row r="365" spans="1:11" ht="27.75" customHeight="1">
      <c r="A365" s="23">
        <v>355</v>
      </c>
      <c r="B365" s="9" t="s">
        <v>1206</v>
      </c>
      <c r="C365" s="42" t="s">
        <v>749</v>
      </c>
      <c r="D365" s="9">
        <v>2</v>
      </c>
      <c r="E365" s="11"/>
      <c r="F365" s="10">
        <v>0.23</v>
      </c>
      <c r="G365" s="95">
        <f t="shared" si="20"/>
        <v>0</v>
      </c>
      <c r="H365" s="84">
        <f t="shared" si="21"/>
        <v>0</v>
      </c>
      <c r="I365" s="11"/>
      <c r="J365" s="11"/>
      <c r="K365" s="9"/>
    </row>
    <row r="366" spans="1:11" ht="127.5">
      <c r="A366" s="23">
        <v>356</v>
      </c>
      <c r="B366" s="9" t="s">
        <v>942</v>
      </c>
      <c r="C366" s="42" t="s">
        <v>750</v>
      </c>
      <c r="D366" s="9">
        <v>2</v>
      </c>
      <c r="E366" s="11"/>
      <c r="F366" s="10">
        <v>0.23</v>
      </c>
      <c r="G366" s="95">
        <f t="shared" si="20"/>
        <v>0</v>
      </c>
      <c r="H366" s="84">
        <f t="shared" si="21"/>
        <v>0</v>
      </c>
      <c r="I366" s="11"/>
      <c r="J366" s="11"/>
      <c r="K366" s="9"/>
    </row>
    <row r="367" spans="1:11" ht="127.5">
      <c r="A367" s="23">
        <v>357</v>
      </c>
      <c r="B367" s="9" t="s">
        <v>942</v>
      </c>
      <c r="C367" s="42" t="s">
        <v>751</v>
      </c>
      <c r="D367" s="9">
        <v>2</v>
      </c>
      <c r="E367" s="11"/>
      <c r="F367" s="10">
        <v>0.23</v>
      </c>
      <c r="G367" s="95">
        <f t="shared" si="20"/>
        <v>0</v>
      </c>
      <c r="H367" s="84">
        <f t="shared" si="21"/>
        <v>0</v>
      </c>
      <c r="I367" s="11"/>
      <c r="J367" s="11"/>
      <c r="K367" s="9"/>
    </row>
    <row r="368" spans="1:11" ht="127.5">
      <c r="A368" s="23">
        <v>358</v>
      </c>
      <c r="B368" s="9" t="s">
        <v>942</v>
      </c>
      <c r="C368" s="42" t="s">
        <v>752</v>
      </c>
      <c r="D368" s="9">
        <v>2</v>
      </c>
      <c r="E368" s="11"/>
      <c r="F368" s="10">
        <v>0.23</v>
      </c>
      <c r="G368" s="95">
        <f t="shared" si="20"/>
        <v>0</v>
      </c>
      <c r="H368" s="84">
        <f t="shared" si="21"/>
        <v>0</v>
      </c>
      <c r="I368" s="11"/>
      <c r="J368" s="11"/>
      <c r="K368" s="9"/>
    </row>
    <row r="369" spans="1:11" ht="63.75">
      <c r="A369" s="23">
        <v>359</v>
      </c>
      <c r="B369" s="9" t="s">
        <v>1207</v>
      </c>
      <c r="C369" s="42" t="s">
        <v>753</v>
      </c>
      <c r="D369" s="9">
        <v>2</v>
      </c>
      <c r="E369" s="11"/>
      <c r="F369" s="10">
        <v>0.23</v>
      </c>
      <c r="G369" s="95">
        <f t="shared" si="20"/>
        <v>0</v>
      </c>
      <c r="H369" s="84">
        <f t="shared" si="21"/>
        <v>0</v>
      </c>
      <c r="I369" s="11"/>
      <c r="J369" s="11"/>
      <c r="K369" s="9"/>
    </row>
    <row r="370" spans="1:11" ht="89.25">
      <c r="A370" s="23">
        <v>360</v>
      </c>
      <c r="B370" s="9" t="s">
        <v>943</v>
      </c>
      <c r="C370" s="42" t="s">
        <v>754</v>
      </c>
      <c r="D370" s="9">
        <v>2</v>
      </c>
      <c r="E370" s="11"/>
      <c r="F370" s="10">
        <v>0.23</v>
      </c>
      <c r="G370" s="95">
        <f t="shared" si="20"/>
        <v>0</v>
      </c>
      <c r="H370" s="84">
        <f t="shared" si="21"/>
        <v>0</v>
      </c>
      <c r="I370" s="11"/>
      <c r="J370" s="11"/>
      <c r="K370" s="9"/>
    </row>
    <row r="371" spans="1:11" ht="89.25">
      <c r="A371" s="23">
        <v>361</v>
      </c>
      <c r="B371" s="9" t="s">
        <v>943</v>
      </c>
      <c r="C371" s="42" t="s">
        <v>755</v>
      </c>
      <c r="D371" s="9">
        <v>2</v>
      </c>
      <c r="E371" s="11"/>
      <c r="F371" s="10">
        <v>0.23</v>
      </c>
      <c r="G371" s="95">
        <f t="shared" si="20"/>
        <v>0</v>
      </c>
      <c r="H371" s="84">
        <f t="shared" si="21"/>
        <v>0</v>
      </c>
      <c r="I371" s="11"/>
      <c r="J371" s="11"/>
      <c r="K371" s="9"/>
    </row>
    <row r="372" spans="1:11" ht="89.25">
      <c r="A372" s="23">
        <v>362</v>
      </c>
      <c r="B372" s="9" t="s">
        <v>943</v>
      </c>
      <c r="C372" s="42" t="s">
        <v>756</v>
      </c>
      <c r="D372" s="9">
        <v>2</v>
      </c>
      <c r="E372" s="11"/>
      <c r="F372" s="10">
        <v>0.23</v>
      </c>
      <c r="G372" s="95">
        <f t="shared" si="20"/>
        <v>0</v>
      </c>
      <c r="H372" s="84">
        <f t="shared" si="21"/>
        <v>0</v>
      </c>
      <c r="I372" s="11"/>
      <c r="J372" s="11"/>
      <c r="K372" s="9"/>
    </row>
    <row r="373" spans="1:11" ht="27.75" customHeight="1">
      <c r="A373" s="23">
        <v>363</v>
      </c>
      <c r="B373" s="9" t="s">
        <v>1208</v>
      </c>
      <c r="C373" s="42" t="s">
        <v>757</v>
      </c>
      <c r="D373" s="9">
        <v>2</v>
      </c>
      <c r="E373" s="11"/>
      <c r="F373" s="10">
        <v>0.23</v>
      </c>
      <c r="G373" s="95">
        <f t="shared" si="20"/>
        <v>0</v>
      </c>
      <c r="H373" s="84">
        <f t="shared" si="21"/>
        <v>0</v>
      </c>
      <c r="I373" s="11"/>
      <c r="J373" s="11"/>
      <c r="K373" s="9"/>
    </row>
    <row r="374" spans="1:11" ht="24" customHeight="1">
      <c r="A374" s="23">
        <v>364</v>
      </c>
      <c r="B374" s="9" t="s">
        <v>1208</v>
      </c>
      <c r="C374" s="42" t="s">
        <v>758</v>
      </c>
      <c r="D374" s="9">
        <v>2</v>
      </c>
      <c r="E374" s="11"/>
      <c r="F374" s="10">
        <v>0.23</v>
      </c>
      <c r="G374" s="95">
        <f t="shared" si="20"/>
        <v>0</v>
      </c>
      <c r="H374" s="84">
        <f t="shared" si="21"/>
        <v>0</v>
      </c>
      <c r="I374" s="11"/>
      <c r="J374" s="11"/>
      <c r="K374" s="9"/>
    </row>
    <row r="375" spans="1:11" ht="26.25" customHeight="1">
      <c r="A375" s="23">
        <v>365</v>
      </c>
      <c r="B375" s="9" t="s">
        <v>1208</v>
      </c>
      <c r="C375" s="42" t="s">
        <v>759</v>
      </c>
      <c r="D375" s="9">
        <v>2</v>
      </c>
      <c r="E375" s="11"/>
      <c r="F375" s="10">
        <v>0.23</v>
      </c>
      <c r="G375" s="95">
        <f t="shared" si="20"/>
        <v>0</v>
      </c>
      <c r="H375" s="84">
        <f t="shared" si="21"/>
        <v>0</v>
      </c>
      <c r="I375" s="11"/>
      <c r="J375" s="11"/>
      <c r="K375" s="9"/>
    </row>
    <row r="376" spans="1:11" ht="30.75" customHeight="1">
      <c r="A376" s="23">
        <v>366</v>
      </c>
      <c r="B376" s="9" t="s">
        <v>1208</v>
      </c>
      <c r="C376" s="42" t="s">
        <v>760</v>
      </c>
      <c r="D376" s="9">
        <v>2</v>
      </c>
      <c r="E376" s="11"/>
      <c r="F376" s="10">
        <v>0.23</v>
      </c>
      <c r="G376" s="95">
        <f t="shared" si="20"/>
        <v>0</v>
      </c>
      <c r="H376" s="84">
        <f t="shared" si="21"/>
        <v>0</v>
      </c>
      <c r="I376" s="11"/>
      <c r="J376" s="11"/>
      <c r="K376" s="9"/>
    </row>
    <row r="377" spans="1:11" ht="38.25">
      <c r="A377" s="23">
        <v>367</v>
      </c>
      <c r="B377" s="9" t="s">
        <v>1209</v>
      </c>
      <c r="C377" s="42" t="s">
        <v>761</v>
      </c>
      <c r="D377" s="9">
        <v>2</v>
      </c>
      <c r="E377" s="11"/>
      <c r="F377" s="10">
        <v>0.23</v>
      </c>
      <c r="G377" s="95">
        <f t="shared" si="20"/>
        <v>0</v>
      </c>
      <c r="H377" s="84">
        <f t="shared" si="21"/>
        <v>0</v>
      </c>
      <c r="I377" s="11"/>
      <c r="J377" s="11"/>
      <c r="K377" s="9"/>
    </row>
    <row r="378" spans="1:11" ht="38.25">
      <c r="A378" s="23">
        <v>368</v>
      </c>
      <c r="B378" s="9" t="s">
        <v>1209</v>
      </c>
      <c r="C378" s="42" t="s">
        <v>762</v>
      </c>
      <c r="D378" s="9">
        <v>2</v>
      </c>
      <c r="E378" s="11"/>
      <c r="F378" s="10">
        <v>0.23</v>
      </c>
      <c r="G378" s="95">
        <f t="shared" si="20"/>
        <v>0</v>
      </c>
      <c r="H378" s="84">
        <f t="shared" si="21"/>
        <v>0</v>
      </c>
      <c r="I378" s="11"/>
      <c r="J378" s="11"/>
      <c r="K378" s="9"/>
    </row>
    <row r="379" spans="1:11" ht="38.25">
      <c r="A379" s="23">
        <v>369</v>
      </c>
      <c r="B379" s="9" t="s">
        <v>1209</v>
      </c>
      <c r="C379" s="42" t="s">
        <v>763</v>
      </c>
      <c r="D379" s="9">
        <v>2</v>
      </c>
      <c r="E379" s="11"/>
      <c r="F379" s="10">
        <v>0.23</v>
      </c>
      <c r="G379" s="95">
        <f t="shared" si="20"/>
        <v>0</v>
      </c>
      <c r="H379" s="84">
        <f t="shared" si="21"/>
        <v>0</v>
      </c>
      <c r="I379" s="11"/>
      <c r="J379" s="11"/>
      <c r="K379" s="9"/>
    </row>
    <row r="380" spans="1:11" ht="38.25">
      <c r="A380" s="23">
        <v>370</v>
      </c>
      <c r="B380" s="9" t="s">
        <v>1209</v>
      </c>
      <c r="C380" s="42" t="s">
        <v>764</v>
      </c>
      <c r="D380" s="9">
        <v>2</v>
      </c>
      <c r="E380" s="11"/>
      <c r="F380" s="10">
        <v>0.23</v>
      </c>
      <c r="G380" s="95">
        <f t="shared" si="20"/>
        <v>0</v>
      </c>
      <c r="H380" s="84">
        <f t="shared" si="21"/>
        <v>0</v>
      </c>
      <c r="I380" s="11"/>
      <c r="J380" s="11"/>
      <c r="K380" s="9"/>
    </row>
    <row r="381" spans="1:11" customFormat="1">
      <c r="A381" s="23">
        <v>371</v>
      </c>
      <c r="B381" s="12" t="s">
        <v>1822</v>
      </c>
      <c r="C381" s="9"/>
      <c r="D381" s="118">
        <v>1</v>
      </c>
      <c r="E381" s="105"/>
      <c r="F381" s="53">
        <v>0.23</v>
      </c>
      <c r="G381" s="58">
        <f t="shared" si="16"/>
        <v>0</v>
      </c>
      <c r="H381" s="80">
        <f t="shared" si="17"/>
        <v>0</v>
      </c>
      <c r="I381" s="49"/>
      <c r="J381" s="51"/>
      <c r="K381" s="72"/>
    </row>
    <row r="382" spans="1:11">
      <c r="A382" s="34"/>
      <c r="B382" s="34" t="s">
        <v>229</v>
      </c>
      <c r="C382" s="38"/>
      <c r="D382" s="35"/>
      <c r="E382" s="90"/>
      <c r="F382" s="36"/>
      <c r="G382" s="37"/>
      <c r="H382" s="37"/>
      <c r="I382" s="37"/>
      <c r="J382" s="37"/>
      <c r="K382" s="40"/>
    </row>
    <row r="383" spans="1:11" ht="153">
      <c r="A383" s="23">
        <v>373</v>
      </c>
      <c r="B383" s="9" t="s">
        <v>1319</v>
      </c>
      <c r="C383" s="14" t="s">
        <v>230</v>
      </c>
      <c r="D383" s="112">
        <v>1</v>
      </c>
      <c r="E383" s="11"/>
      <c r="F383" s="10">
        <v>0.23</v>
      </c>
      <c r="G383" s="95">
        <f t="shared" si="14"/>
        <v>0</v>
      </c>
      <c r="H383" s="84">
        <f t="shared" si="15"/>
        <v>0</v>
      </c>
      <c r="I383" s="11"/>
      <c r="J383" s="11"/>
      <c r="K383" s="9"/>
    </row>
    <row r="384" spans="1:11" ht="63.75">
      <c r="A384" s="23">
        <v>374</v>
      </c>
      <c r="B384" s="9" t="s">
        <v>1320</v>
      </c>
      <c r="C384" s="14" t="s">
        <v>231</v>
      </c>
      <c r="D384" s="112">
        <v>1</v>
      </c>
      <c r="E384" s="11"/>
      <c r="F384" s="10">
        <v>0.23</v>
      </c>
      <c r="G384" s="95">
        <f t="shared" si="14"/>
        <v>0</v>
      </c>
      <c r="H384" s="84">
        <f t="shared" si="15"/>
        <v>0</v>
      </c>
      <c r="I384" s="11"/>
      <c r="J384" s="11"/>
      <c r="K384" s="9"/>
    </row>
    <row r="385" spans="1:11" ht="153">
      <c r="A385" s="23">
        <v>375</v>
      </c>
      <c r="B385" s="9" t="s">
        <v>1319</v>
      </c>
      <c r="C385" s="14" t="s">
        <v>232</v>
      </c>
      <c r="D385" s="112">
        <v>3</v>
      </c>
      <c r="E385" s="11"/>
      <c r="F385" s="10">
        <v>0.23</v>
      </c>
      <c r="G385" s="95">
        <f t="shared" si="14"/>
        <v>0</v>
      </c>
      <c r="H385" s="84">
        <f t="shared" si="15"/>
        <v>0</v>
      </c>
      <c r="I385" s="11"/>
      <c r="J385" s="11"/>
      <c r="K385" s="9"/>
    </row>
    <row r="386" spans="1:11" ht="51">
      <c r="A386" s="23">
        <v>376</v>
      </c>
      <c r="B386" s="9" t="s">
        <v>947</v>
      </c>
      <c r="C386" s="14" t="s">
        <v>233</v>
      </c>
      <c r="D386" s="112">
        <v>3</v>
      </c>
      <c r="E386" s="11"/>
      <c r="F386" s="10">
        <v>0.23</v>
      </c>
      <c r="G386" s="95">
        <f t="shared" si="14"/>
        <v>0</v>
      </c>
      <c r="H386" s="84">
        <f t="shared" si="15"/>
        <v>0</v>
      </c>
      <c r="I386" s="11"/>
      <c r="J386" s="11"/>
      <c r="K386" s="9"/>
    </row>
    <row r="387" spans="1:11" ht="51">
      <c r="A387" s="23">
        <v>377</v>
      </c>
      <c r="B387" s="9" t="s">
        <v>948</v>
      </c>
      <c r="C387" s="14" t="s">
        <v>234</v>
      </c>
      <c r="D387" s="112">
        <v>7</v>
      </c>
      <c r="E387" s="11"/>
      <c r="F387" s="10">
        <v>0.23</v>
      </c>
      <c r="G387" s="95">
        <f t="shared" si="14"/>
        <v>0</v>
      </c>
      <c r="H387" s="84">
        <f t="shared" si="15"/>
        <v>0</v>
      </c>
      <c r="I387" s="11"/>
      <c r="J387" s="11"/>
      <c r="K387" s="9"/>
    </row>
    <row r="388" spans="1:11" ht="25.5">
      <c r="A388" s="23">
        <v>378</v>
      </c>
      <c r="B388" s="9" t="s">
        <v>949</v>
      </c>
      <c r="C388" s="14" t="s">
        <v>235</v>
      </c>
      <c r="D388" s="112">
        <v>1</v>
      </c>
      <c r="E388" s="11"/>
      <c r="F388" s="10">
        <v>0.23</v>
      </c>
      <c r="G388" s="95">
        <f t="shared" si="14"/>
        <v>0</v>
      </c>
      <c r="H388" s="84">
        <f t="shared" si="15"/>
        <v>0</v>
      </c>
      <c r="I388" s="11"/>
      <c r="J388" s="11"/>
      <c r="K388" s="9"/>
    </row>
    <row r="389" spans="1:11" ht="25.5">
      <c r="A389" s="23">
        <v>379</v>
      </c>
      <c r="B389" s="9" t="s">
        <v>949</v>
      </c>
      <c r="C389" s="14" t="s">
        <v>236</v>
      </c>
      <c r="D389" s="112">
        <v>3</v>
      </c>
      <c r="E389" s="11"/>
      <c r="F389" s="10">
        <v>0.23</v>
      </c>
      <c r="G389" s="95">
        <f t="shared" si="14"/>
        <v>0</v>
      </c>
      <c r="H389" s="84">
        <f t="shared" si="15"/>
        <v>0</v>
      </c>
      <c r="I389" s="11"/>
      <c r="J389" s="11"/>
      <c r="K389" s="9"/>
    </row>
    <row r="390" spans="1:11" ht="63.75">
      <c r="A390" s="23">
        <v>380</v>
      </c>
      <c r="B390" s="9" t="s">
        <v>1321</v>
      </c>
      <c r="C390" s="14" t="s">
        <v>237</v>
      </c>
      <c r="D390" s="112">
        <v>3</v>
      </c>
      <c r="E390" s="11"/>
      <c r="F390" s="10">
        <v>0.23</v>
      </c>
      <c r="G390" s="95">
        <f t="shared" si="14"/>
        <v>0</v>
      </c>
      <c r="H390" s="84">
        <f t="shared" si="15"/>
        <v>0</v>
      </c>
      <c r="I390" s="11"/>
      <c r="J390" s="11"/>
      <c r="K390" s="9"/>
    </row>
    <row r="391" spans="1:11" ht="25.5">
      <c r="A391" s="23">
        <v>381</v>
      </c>
      <c r="B391" s="9" t="s">
        <v>950</v>
      </c>
      <c r="C391" s="14" t="s">
        <v>238</v>
      </c>
      <c r="D391" s="112">
        <v>15</v>
      </c>
      <c r="E391" s="11"/>
      <c r="F391" s="10">
        <v>0.23</v>
      </c>
      <c r="G391" s="95">
        <f t="shared" si="14"/>
        <v>0</v>
      </c>
      <c r="H391" s="84">
        <f t="shared" si="15"/>
        <v>0</v>
      </c>
      <c r="I391" s="11"/>
      <c r="J391" s="11"/>
      <c r="K391" s="9"/>
    </row>
    <row r="392" spans="1:11" ht="51">
      <c r="A392" s="23">
        <v>382</v>
      </c>
      <c r="B392" s="9" t="s">
        <v>951</v>
      </c>
      <c r="C392" s="14" t="s">
        <v>239</v>
      </c>
      <c r="D392" s="112">
        <v>25</v>
      </c>
      <c r="E392" s="11"/>
      <c r="F392" s="10">
        <v>0.23</v>
      </c>
      <c r="G392" s="95">
        <f t="shared" si="14"/>
        <v>0</v>
      </c>
      <c r="H392" s="84">
        <f t="shared" si="15"/>
        <v>0</v>
      </c>
      <c r="I392" s="11"/>
      <c r="J392" s="11"/>
      <c r="K392" s="9"/>
    </row>
    <row r="393" spans="1:11">
      <c r="A393" s="23">
        <v>383</v>
      </c>
      <c r="B393" s="9" t="s">
        <v>952</v>
      </c>
      <c r="C393" s="14" t="s">
        <v>240</v>
      </c>
      <c r="D393" s="112">
        <v>1</v>
      </c>
      <c r="E393" s="11"/>
      <c r="F393" s="10">
        <v>0.23</v>
      </c>
      <c r="G393" s="95">
        <f t="shared" si="14"/>
        <v>0</v>
      </c>
      <c r="H393" s="84">
        <f t="shared" si="15"/>
        <v>0</v>
      </c>
      <c r="I393" s="11"/>
      <c r="J393" s="11"/>
      <c r="K393" s="9"/>
    </row>
    <row r="394" spans="1:11" ht="38.25">
      <c r="A394" s="23">
        <v>384</v>
      </c>
      <c r="B394" s="9" t="s">
        <v>953</v>
      </c>
      <c r="C394" s="14" t="s">
        <v>241</v>
      </c>
      <c r="D394" s="112">
        <v>3</v>
      </c>
      <c r="E394" s="11"/>
      <c r="F394" s="10">
        <v>0.23</v>
      </c>
      <c r="G394" s="95">
        <f t="shared" si="14"/>
        <v>0</v>
      </c>
      <c r="H394" s="84">
        <f t="shared" si="15"/>
        <v>0</v>
      </c>
      <c r="I394" s="11"/>
      <c r="J394" s="11"/>
      <c r="K394" s="9"/>
    </row>
    <row r="395" spans="1:11" ht="63.75">
      <c r="A395" s="23">
        <v>385</v>
      </c>
      <c r="B395" s="9" t="s">
        <v>954</v>
      </c>
      <c r="C395" s="14" t="s">
        <v>242</v>
      </c>
      <c r="D395" s="112">
        <v>3</v>
      </c>
      <c r="E395" s="11"/>
      <c r="F395" s="10">
        <v>0.23</v>
      </c>
      <c r="G395" s="95">
        <f t="shared" si="14"/>
        <v>0</v>
      </c>
      <c r="H395" s="84">
        <f t="shared" si="15"/>
        <v>0</v>
      </c>
      <c r="I395" s="11"/>
      <c r="J395" s="11"/>
      <c r="K395" s="9"/>
    </row>
    <row r="396" spans="1:11" ht="63.75">
      <c r="A396" s="23">
        <v>386</v>
      </c>
      <c r="B396" s="9" t="s">
        <v>955</v>
      </c>
      <c r="C396" s="14" t="s">
        <v>1354</v>
      </c>
      <c r="D396" s="112">
        <v>3</v>
      </c>
      <c r="E396" s="11"/>
      <c r="F396" s="10">
        <v>0.23</v>
      </c>
      <c r="G396" s="95">
        <f t="shared" si="14"/>
        <v>0</v>
      </c>
      <c r="H396" s="84">
        <f t="shared" si="15"/>
        <v>0</v>
      </c>
      <c r="I396" s="11"/>
      <c r="J396" s="11"/>
      <c r="K396" s="9"/>
    </row>
    <row r="397" spans="1:11" ht="38.25">
      <c r="A397" s="23">
        <v>387</v>
      </c>
      <c r="B397" s="9" t="s">
        <v>956</v>
      </c>
      <c r="C397" s="14" t="s">
        <v>243</v>
      </c>
      <c r="D397" s="112">
        <v>3</v>
      </c>
      <c r="E397" s="11"/>
      <c r="F397" s="10">
        <v>0.23</v>
      </c>
      <c r="G397" s="95">
        <f t="shared" si="14"/>
        <v>0</v>
      </c>
      <c r="H397" s="84">
        <f t="shared" si="15"/>
        <v>0</v>
      </c>
      <c r="I397" s="11"/>
      <c r="J397" s="11"/>
      <c r="K397" s="9"/>
    </row>
    <row r="398" spans="1:11" ht="63.75">
      <c r="A398" s="23">
        <v>388</v>
      </c>
      <c r="B398" s="9" t="s">
        <v>957</v>
      </c>
      <c r="C398" s="14" t="s">
        <v>244</v>
      </c>
      <c r="D398" s="112">
        <v>3</v>
      </c>
      <c r="E398" s="11"/>
      <c r="F398" s="10">
        <v>0.23</v>
      </c>
      <c r="G398" s="95">
        <f t="shared" si="14"/>
        <v>0</v>
      </c>
      <c r="H398" s="84">
        <f t="shared" si="15"/>
        <v>0</v>
      </c>
      <c r="I398" s="11"/>
      <c r="J398" s="11"/>
      <c r="K398" s="9"/>
    </row>
    <row r="399" spans="1:11">
      <c r="A399" s="23">
        <v>389</v>
      </c>
      <c r="B399" s="9" t="s">
        <v>958</v>
      </c>
      <c r="C399" s="14" t="s">
        <v>245</v>
      </c>
      <c r="D399" s="112">
        <v>15</v>
      </c>
      <c r="E399" s="11"/>
      <c r="F399" s="10">
        <v>0.23</v>
      </c>
      <c r="G399" s="95">
        <f t="shared" si="14"/>
        <v>0</v>
      </c>
      <c r="H399" s="84">
        <f t="shared" si="15"/>
        <v>0</v>
      </c>
      <c r="I399" s="11"/>
      <c r="J399" s="11"/>
      <c r="K399" s="9"/>
    </row>
    <row r="400" spans="1:11" ht="25.5">
      <c r="A400" s="23">
        <v>390</v>
      </c>
      <c r="B400" s="9" t="s">
        <v>959</v>
      </c>
      <c r="C400" s="14" t="s">
        <v>246</v>
      </c>
      <c r="D400" s="112">
        <v>10</v>
      </c>
      <c r="E400" s="11"/>
      <c r="F400" s="10">
        <v>0.23</v>
      </c>
      <c r="G400" s="95">
        <f t="shared" si="14"/>
        <v>0</v>
      </c>
      <c r="H400" s="84">
        <f t="shared" si="15"/>
        <v>0</v>
      </c>
      <c r="I400" s="11"/>
      <c r="J400" s="11"/>
      <c r="K400" s="9"/>
    </row>
    <row r="401" spans="1:11">
      <c r="A401" s="23">
        <v>391</v>
      </c>
      <c r="B401" s="9" t="s">
        <v>960</v>
      </c>
      <c r="C401" s="14" t="s">
        <v>247</v>
      </c>
      <c r="D401" s="112">
        <v>15</v>
      </c>
      <c r="E401" s="11"/>
      <c r="F401" s="10">
        <v>0.23</v>
      </c>
      <c r="G401" s="95">
        <f t="shared" si="14"/>
        <v>0</v>
      </c>
      <c r="H401" s="84">
        <f t="shared" si="15"/>
        <v>0</v>
      </c>
      <c r="I401" s="11"/>
      <c r="J401" s="11"/>
      <c r="K401" s="9"/>
    </row>
    <row r="402" spans="1:11" ht="25.5">
      <c r="A402" s="23">
        <v>392</v>
      </c>
      <c r="B402" s="9" t="s">
        <v>961</v>
      </c>
      <c r="C402" s="14" t="s">
        <v>248</v>
      </c>
      <c r="D402" s="112">
        <v>10</v>
      </c>
      <c r="E402" s="11"/>
      <c r="F402" s="10">
        <v>0.23</v>
      </c>
      <c r="G402" s="95">
        <f t="shared" ref="G402:G463" si="22">1.23*E402</f>
        <v>0</v>
      </c>
      <c r="H402" s="84">
        <f t="shared" ref="H402:H463" si="23">G402*D402</f>
        <v>0</v>
      </c>
      <c r="I402" s="11"/>
      <c r="J402" s="11"/>
      <c r="K402" s="9"/>
    </row>
    <row r="403" spans="1:11" ht="25.5">
      <c r="A403" s="23">
        <v>393</v>
      </c>
      <c r="B403" s="9" t="s">
        <v>962</v>
      </c>
      <c r="C403" s="14" t="s">
        <v>249</v>
      </c>
      <c r="D403" s="112">
        <v>10</v>
      </c>
      <c r="E403" s="11"/>
      <c r="F403" s="10">
        <v>0.23</v>
      </c>
      <c r="G403" s="95">
        <f t="shared" si="22"/>
        <v>0</v>
      </c>
      <c r="H403" s="84">
        <f t="shared" si="23"/>
        <v>0</v>
      </c>
      <c r="I403" s="11"/>
      <c r="J403" s="11"/>
      <c r="K403" s="9"/>
    </row>
    <row r="404" spans="1:11" ht="63.75">
      <c r="A404" s="23">
        <v>394</v>
      </c>
      <c r="B404" s="9" t="s">
        <v>957</v>
      </c>
      <c r="C404" s="14" t="s">
        <v>250</v>
      </c>
      <c r="D404" s="112">
        <v>10</v>
      </c>
      <c r="E404" s="11"/>
      <c r="F404" s="10">
        <v>0.23</v>
      </c>
      <c r="G404" s="95">
        <f t="shared" si="22"/>
        <v>0</v>
      </c>
      <c r="H404" s="84">
        <f t="shared" si="23"/>
        <v>0</v>
      </c>
      <c r="I404" s="11"/>
      <c r="J404" s="11"/>
      <c r="K404" s="9"/>
    </row>
    <row r="405" spans="1:11">
      <c r="A405" s="23">
        <v>395</v>
      </c>
      <c r="B405" s="9" t="s">
        <v>958</v>
      </c>
      <c r="C405" s="14" t="s">
        <v>251</v>
      </c>
      <c r="D405" s="112">
        <v>5</v>
      </c>
      <c r="E405" s="11"/>
      <c r="F405" s="10">
        <v>0.23</v>
      </c>
      <c r="G405" s="95">
        <f t="shared" si="22"/>
        <v>0</v>
      </c>
      <c r="H405" s="84">
        <f t="shared" si="23"/>
        <v>0</v>
      </c>
      <c r="I405" s="11"/>
      <c r="J405" s="11"/>
      <c r="K405" s="9"/>
    </row>
    <row r="406" spans="1:11" ht="25.5">
      <c r="A406" s="23">
        <v>396</v>
      </c>
      <c r="B406" s="9" t="s">
        <v>959</v>
      </c>
      <c r="C406" s="39" t="s">
        <v>252</v>
      </c>
      <c r="D406" s="112">
        <v>3</v>
      </c>
      <c r="E406" s="11"/>
      <c r="F406" s="10">
        <v>0.23</v>
      </c>
      <c r="G406" s="95">
        <f t="shared" si="22"/>
        <v>0</v>
      </c>
      <c r="H406" s="84">
        <f t="shared" si="23"/>
        <v>0</v>
      </c>
      <c r="I406" s="11"/>
      <c r="J406" s="11"/>
      <c r="K406" s="9"/>
    </row>
    <row r="407" spans="1:11">
      <c r="A407" s="23">
        <v>397</v>
      </c>
      <c r="B407" s="9" t="s">
        <v>960</v>
      </c>
      <c r="C407" s="14" t="s">
        <v>253</v>
      </c>
      <c r="D407" s="112">
        <v>20</v>
      </c>
      <c r="E407" s="11"/>
      <c r="F407" s="10">
        <v>0.23</v>
      </c>
      <c r="G407" s="95">
        <f t="shared" si="22"/>
        <v>0</v>
      </c>
      <c r="H407" s="84">
        <f t="shared" si="23"/>
        <v>0</v>
      </c>
      <c r="I407" s="11"/>
      <c r="J407" s="11"/>
      <c r="K407" s="9"/>
    </row>
    <row r="408" spans="1:11" ht="25.5">
      <c r="A408" s="23">
        <v>398</v>
      </c>
      <c r="B408" s="9" t="s">
        <v>961</v>
      </c>
      <c r="C408" s="14" t="s">
        <v>254</v>
      </c>
      <c r="D408" s="112">
        <v>8</v>
      </c>
      <c r="E408" s="11"/>
      <c r="F408" s="10">
        <v>0.23</v>
      </c>
      <c r="G408" s="95">
        <f t="shared" si="22"/>
        <v>0</v>
      </c>
      <c r="H408" s="84">
        <f t="shared" si="23"/>
        <v>0</v>
      </c>
      <c r="I408" s="11"/>
      <c r="J408" s="11"/>
      <c r="K408" s="9"/>
    </row>
    <row r="409" spans="1:11" ht="25.5">
      <c r="A409" s="23">
        <v>399</v>
      </c>
      <c r="B409" s="9" t="s">
        <v>962</v>
      </c>
      <c r="C409" s="14" t="s">
        <v>255</v>
      </c>
      <c r="D409" s="112">
        <v>10</v>
      </c>
      <c r="E409" s="11"/>
      <c r="F409" s="10">
        <v>0.23</v>
      </c>
      <c r="G409" s="95">
        <f t="shared" si="22"/>
        <v>0</v>
      </c>
      <c r="H409" s="84">
        <f t="shared" si="23"/>
        <v>0</v>
      </c>
      <c r="I409" s="11"/>
      <c r="J409" s="11"/>
      <c r="K409" s="9"/>
    </row>
    <row r="410" spans="1:11" ht="25.5">
      <c r="A410" s="23">
        <v>400</v>
      </c>
      <c r="B410" s="9" t="s">
        <v>962</v>
      </c>
      <c r="C410" s="14" t="s">
        <v>256</v>
      </c>
      <c r="D410" s="112">
        <v>10</v>
      </c>
      <c r="E410" s="11"/>
      <c r="F410" s="10">
        <v>0.23</v>
      </c>
      <c r="G410" s="95">
        <f t="shared" si="22"/>
        <v>0</v>
      </c>
      <c r="H410" s="84">
        <f t="shared" si="23"/>
        <v>0</v>
      </c>
      <c r="I410" s="11"/>
      <c r="J410" s="11"/>
      <c r="K410" s="9"/>
    </row>
    <row r="411" spans="1:11" ht="25.5">
      <c r="A411" s="23">
        <v>401</v>
      </c>
      <c r="B411" s="9" t="s">
        <v>962</v>
      </c>
      <c r="C411" s="14" t="s">
        <v>257</v>
      </c>
      <c r="D411" s="112">
        <v>10</v>
      </c>
      <c r="E411" s="11"/>
      <c r="F411" s="10">
        <v>0.23</v>
      </c>
      <c r="G411" s="95">
        <f t="shared" si="22"/>
        <v>0</v>
      </c>
      <c r="H411" s="84">
        <f t="shared" si="23"/>
        <v>0</v>
      </c>
      <c r="I411" s="11"/>
      <c r="J411" s="11"/>
      <c r="K411" s="9"/>
    </row>
    <row r="412" spans="1:11" ht="25.5">
      <c r="A412" s="23">
        <v>402</v>
      </c>
      <c r="B412" s="9" t="s">
        <v>963</v>
      </c>
      <c r="C412" s="14" t="s">
        <v>258</v>
      </c>
      <c r="D412" s="112">
        <v>1</v>
      </c>
      <c r="E412" s="11"/>
      <c r="F412" s="10">
        <v>0.23</v>
      </c>
      <c r="G412" s="95">
        <f t="shared" si="22"/>
        <v>0</v>
      </c>
      <c r="H412" s="84">
        <f t="shared" si="23"/>
        <v>0</v>
      </c>
      <c r="I412" s="11"/>
      <c r="J412" s="11"/>
      <c r="K412" s="9"/>
    </row>
    <row r="413" spans="1:11" ht="25.5">
      <c r="A413" s="23">
        <v>403</v>
      </c>
      <c r="B413" s="9" t="s">
        <v>964</v>
      </c>
      <c r="C413" s="14" t="s">
        <v>259</v>
      </c>
      <c r="D413" s="112">
        <v>7</v>
      </c>
      <c r="E413" s="11"/>
      <c r="F413" s="10">
        <v>0.23</v>
      </c>
      <c r="G413" s="95">
        <f t="shared" si="22"/>
        <v>0</v>
      </c>
      <c r="H413" s="84">
        <f t="shared" si="23"/>
        <v>0</v>
      </c>
      <c r="I413" s="11"/>
      <c r="J413" s="11"/>
      <c r="K413" s="9"/>
    </row>
    <row r="414" spans="1:11" ht="51">
      <c r="A414" s="23">
        <v>404</v>
      </c>
      <c r="B414" s="9" t="s">
        <v>965</v>
      </c>
      <c r="C414" s="14" t="s">
        <v>260</v>
      </c>
      <c r="D414" s="112">
        <v>30</v>
      </c>
      <c r="E414" s="11"/>
      <c r="F414" s="10">
        <v>0.23</v>
      </c>
      <c r="G414" s="95">
        <f t="shared" si="22"/>
        <v>0</v>
      </c>
      <c r="H414" s="84">
        <f t="shared" si="23"/>
        <v>0</v>
      </c>
      <c r="I414" s="11"/>
      <c r="J414" s="11"/>
      <c r="K414" s="9"/>
    </row>
    <row r="415" spans="1:11">
      <c r="A415" s="23">
        <v>405</v>
      </c>
      <c r="B415" s="9" t="s">
        <v>966</v>
      </c>
      <c r="C415" s="14" t="s">
        <v>261</v>
      </c>
      <c r="D415" s="112">
        <v>10</v>
      </c>
      <c r="E415" s="11"/>
      <c r="F415" s="10">
        <v>0.23</v>
      </c>
      <c r="G415" s="95">
        <f t="shared" si="22"/>
        <v>0</v>
      </c>
      <c r="H415" s="84">
        <f t="shared" si="23"/>
        <v>0</v>
      </c>
      <c r="I415" s="11"/>
      <c r="J415" s="11"/>
      <c r="K415" s="9"/>
    </row>
    <row r="416" spans="1:11" ht="25.5">
      <c r="A416" s="23">
        <v>406</v>
      </c>
      <c r="B416" s="9" t="s">
        <v>967</v>
      </c>
      <c r="C416" s="14" t="s">
        <v>262</v>
      </c>
      <c r="D416" s="112">
        <v>7</v>
      </c>
      <c r="E416" s="11"/>
      <c r="F416" s="10">
        <v>0.23</v>
      </c>
      <c r="G416" s="95">
        <f t="shared" si="22"/>
        <v>0</v>
      </c>
      <c r="H416" s="84">
        <f t="shared" si="23"/>
        <v>0</v>
      </c>
      <c r="I416" s="11"/>
      <c r="J416" s="11"/>
      <c r="K416" s="9"/>
    </row>
    <row r="417" spans="1:11" ht="25.5">
      <c r="A417" s="23">
        <v>407</v>
      </c>
      <c r="B417" s="9" t="s">
        <v>968</v>
      </c>
      <c r="C417" s="14" t="s">
        <v>263</v>
      </c>
      <c r="D417" s="112">
        <v>7</v>
      </c>
      <c r="E417" s="11"/>
      <c r="F417" s="10">
        <v>0.23</v>
      </c>
      <c r="G417" s="95">
        <f t="shared" si="22"/>
        <v>0</v>
      </c>
      <c r="H417" s="84">
        <f t="shared" si="23"/>
        <v>0</v>
      </c>
      <c r="I417" s="11"/>
      <c r="J417" s="11"/>
      <c r="K417" s="9"/>
    </row>
    <row r="418" spans="1:11" ht="25.5" customHeight="1">
      <c r="A418" s="23">
        <v>408</v>
      </c>
      <c r="B418" s="9" t="s">
        <v>1264</v>
      </c>
      <c r="C418" s="14" t="s">
        <v>264</v>
      </c>
      <c r="D418" s="112">
        <v>6</v>
      </c>
      <c r="E418" s="11"/>
      <c r="F418" s="10">
        <v>0.23</v>
      </c>
      <c r="G418" s="95">
        <f t="shared" si="22"/>
        <v>0</v>
      </c>
      <c r="H418" s="84">
        <f t="shared" si="23"/>
        <v>0</v>
      </c>
      <c r="I418" s="11"/>
      <c r="J418" s="11"/>
      <c r="K418" s="9"/>
    </row>
    <row r="419" spans="1:11" ht="23.25" customHeight="1">
      <c r="A419" s="23">
        <v>409</v>
      </c>
      <c r="B419" s="9" t="s">
        <v>1264</v>
      </c>
      <c r="C419" s="14" t="s">
        <v>265</v>
      </c>
      <c r="D419" s="112">
        <v>6</v>
      </c>
      <c r="E419" s="11"/>
      <c r="F419" s="10">
        <v>0.23</v>
      </c>
      <c r="G419" s="95">
        <f t="shared" si="22"/>
        <v>0</v>
      </c>
      <c r="H419" s="84">
        <f t="shared" si="23"/>
        <v>0</v>
      </c>
      <c r="I419" s="11"/>
      <c r="J419" s="11"/>
      <c r="K419" s="9"/>
    </row>
    <row r="420" spans="1:11" ht="27" customHeight="1">
      <c r="A420" s="23">
        <v>410</v>
      </c>
      <c r="B420" s="9" t="s">
        <v>1264</v>
      </c>
      <c r="C420" s="14" t="s">
        <v>266</v>
      </c>
      <c r="D420" s="112">
        <v>6</v>
      </c>
      <c r="E420" s="11"/>
      <c r="F420" s="10">
        <v>0.23</v>
      </c>
      <c r="G420" s="95">
        <f t="shared" si="22"/>
        <v>0</v>
      </c>
      <c r="H420" s="84">
        <f t="shared" si="23"/>
        <v>0</v>
      </c>
      <c r="I420" s="11"/>
      <c r="J420" s="11"/>
      <c r="K420" s="9"/>
    </row>
    <row r="421" spans="1:11" ht="26.25" customHeight="1">
      <c r="A421" s="23">
        <v>411</v>
      </c>
      <c r="B421" s="9" t="s">
        <v>1264</v>
      </c>
      <c r="C421" s="14" t="s">
        <v>267</v>
      </c>
      <c r="D421" s="112">
        <v>6</v>
      </c>
      <c r="E421" s="11"/>
      <c r="F421" s="10">
        <v>0.23</v>
      </c>
      <c r="G421" s="95">
        <f t="shared" si="22"/>
        <v>0</v>
      </c>
      <c r="H421" s="84">
        <f t="shared" si="23"/>
        <v>0</v>
      </c>
      <c r="I421" s="11"/>
      <c r="J421" s="11"/>
      <c r="K421" s="9"/>
    </row>
    <row r="422" spans="1:11" ht="25.5">
      <c r="A422" s="23">
        <v>412</v>
      </c>
      <c r="B422" s="9" t="s">
        <v>1265</v>
      </c>
      <c r="C422" s="14" t="s">
        <v>268</v>
      </c>
      <c r="D422" s="112">
        <v>15</v>
      </c>
      <c r="E422" s="11"/>
      <c r="F422" s="10">
        <v>0.23</v>
      </c>
      <c r="G422" s="95">
        <f t="shared" si="22"/>
        <v>0</v>
      </c>
      <c r="H422" s="84">
        <f t="shared" si="23"/>
        <v>0</v>
      </c>
      <c r="I422" s="11"/>
      <c r="J422" s="11"/>
      <c r="K422" s="9"/>
    </row>
    <row r="423" spans="1:11" ht="25.5">
      <c r="A423" s="23">
        <v>413</v>
      </c>
      <c r="B423" s="9" t="s">
        <v>1266</v>
      </c>
      <c r="C423" s="14" t="s">
        <v>269</v>
      </c>
      <c r="D423" s="112">
        <v>15</v>
      </c>
      <c r="E423" s="11"/>
      <c r="F423" s="10">
        <v>0.23</v>
      </c>
      <c r="G423" s="95">
        <f t="shared" si="22"/>
        <v>0</v>
      </c>
      <c r="H423" s="84">
        <f t="shared" si="23"/>
        <v>0</v>
      </c>
      <c r="I423" s="11"/>
      <c r="J423" s="11"/>
      <c r="K423" s="9"/>
    </row>
    <row r="424" spans="1:11" ht="25.5">
      <c r="A424" s="23">
        <v>414</v>
      </c>
      <c r="B424" s="9" t="s">
        <v>1266</v>
      </c>
      <c r="C424" s="14" t="s">
        <v>270</v>
      </c>
      <c r="D424" s="112">
        <v>6</v>
      </c>
      <c r="E424" s="11"/>
      <c r="F424" s="10">
        <v>0.23</v>
      </c>
      <c r="G424" s="95">
        <f t="shared" si="22"/>
        <v>0</v>
      </c>
      <c r="H424" s="84">
        <f t="shared" si="23"/>
        <v>0</v>
      </c>
      <c r="I424" s="11"/>
      <c r="J424" s="11"/>
      <c r="K424" s="9"/>
    </row>
    <row r="425" spans="1:11" ht="25.5">
      <c r="A425" s="23">
        <v>415</v>
      </c>
      <c r="B425" s="9" t="s">
        <v>1267</v>
      </c>
      <c r="C425" s="14" t="s">
        <v>271</v>
      </c>
      <c r="D425" s="112">
        <v>15</v>
      </c>
      <c r="E425" s="11"/>
      <c r="F425" s="10">
        <v>0.23</v>
      </c>
      <c r="G425" s="95">
        <f t="shared" si="22"/>
        <v>0</v>
      </c>
      <c r="H425" s="84">
        <f t="shared" si="23"/>
        <v>0</v>
      </c>
      <c r="I425" s="11"/>
      <c r="J425" s="11"/>
      <c r="K425" s="9"/>
    </row>
    <row r="426" spans="1:11" ht="23.25" customHeight="1">
      <c r="A426" s="23">
        <v>416</v>
      </c>
      <c r="B426" s="9" t="s">
        <v>1267</v>
      </c>
      <c r="C426" s="14" t="s">
        <v>272</v>
      </c>
      <c r="D426" s="112">
        <v>15</v>
      </c>
      <c r="E426" s="11"/>
      <c r="F426" s="10">
        <v>0.23</v>
      </c>
      <c r="G426" s="95">
        <f t="shared" si="22"/>
        <v>0</v>
      </c>
      <c r="H426" s="84">
        <f t="shared" si="23"/>
        <v>0</v>
      </c>
      <c r="I426" s="11"/>
      <c r="J426" s="11"/>
      <c r="K426" s="9"/>
    </row>
    <row r="427" spans="1:11" ht="25.5" customHeight="1">
      <c r="A427" s="23">
        <v>417</v>
      </c>
      <c r="B427" s="9" t="s">
        <v>1267</v>
      </c>
      <c r="C427" s="14" t="s">
        <v>273</v>
      </c>
      <c r="D427" s="112">
        <v>10</v>
      </c>
      <c r="E427" s="11"/>
      <c r="F427" s="10">
        <v>0.23</v>
      </c>
      <c r="G427" s="95">
        <f t="shared" si="22"/>
        <v>0</v>
      </c>
      <c r="H427" s="84">
        <f t="shared" si="23"/>
        <v>0</v>
      </c>
      <c r="I427" s="11"/>
      <c r="J427" s="11"/>
      <c r="K427" s="9"/>
    </row>
    <row r="428" spans="1:11" ht="26.25" customHeight="1">
      <c r="A428" s="23">
        <v>418</v>
      </c>
      <c r="B428" s="9" t="s">
        <v>1267</v>
      </c>
      <c r="C428" s="14" t="s">
        <v>274</v>
      </c>
      <c r="D428" s="112">
        <v>10</v>
      </c>
      <c r="E428" s="11"/>
      <c r="F428" s="10">
        <v>0.23</v>
      </c>
      <c r="G428" s="95">
        <f t="shared" si="22"/>
        <v>0</v>
      </c>
      <c r="H428" s="84">
        <f t="shared" si="23"/>
        <v>0</v>
      </c>
      <c r="I428" s="11"/>
      <c r="J428" s="11"/>
      <c r="K428" s="9"/>
    </row>
    <row r="429" spans="1:11" ht="24.75" customHeight="1">
      <c r="A429" s="23">
        <v>419</v>
      </c>
      <c r="B429" s="9" t="s">
        <v>1268</v>
      </c>
      <c r="C429" s="14" t="s">
        <v>275</v>
      </c>
      <c r="D429" s="112">
        <v>10</v>
      </c>
      <c r="E429" s="11"/>
      <c r="F429" s="10">
        <v>0.23</v>
      </c>
      <c r="G429" s="95">
        <f t="shared" si="22"/>
        <v>0</v>
      </c>
      <c r="H429" s="84">
        <f t="shared" si="23"/>
        <v>0</v>
      </c>
      <c r="I429" s="11"/>
      <c r="J429" s="11"/>
      <c r="K429" s="9"/>
    </row>
    <row r="430" spans="1:11" ht="38.25">
      <c r="A430" s="23">
        <v>420</v>
      </c>
      <c r="B430" s="9" t="s">
        <v>1269</v>
      </c>
      <c r="C430" s="14" t="s">
        <v>276</v>
      </c>
      <c r="D430" s="112">
        <v>7</v>
      </c>
      <c r="E430" s="11"/>
      <c r="F430" s="10">
        <v>0.23</v>
      </c>
      <c r="G430" s="95">
        <f t="shared" si="22"/>
        <v>0</v>
      </c>
      <c r="H430" s="84">
        <f t="shared" si="23"/>
        <v>0</v>
      </c>
      <c r="I430" s="11"/>
      <c r="J430" s="11"/>
      <c r="K430" s="9"/>
    </row>
    <row r="431" spans="1:11" ht="38.25">
      <c r="A431" s="23">
        <v>421</v>
      </c>
      <c r="B431" s="9" t="s">
        <v>1270</v>
      </c>
      <c r="C431" s="14" t="s">
        <v>277</v>
      </c>
      <c r="D431" s="112">
        <v>7</v>
      </c>
      <c r="E431" s="11"/>
      <c r="F431" s="10">
        <v>0.23</v>
      </c>
      <c r="G431" s="95">
        <f t="shared" si="22"/>
        <v>0</v>
      </c>
      <c r="H431" s="84">
        <f t="shared" si="23"/>
        <v>0</v>
      </c>
      <c r="I431" s="11"/>
      <c r="J431" s="11"/>
      <c r="K431" s="9"/>
    </row>
    <row r="432" spans="1:11" ht="38.25">
      <c r="A432" s="23">
        <v>422</v>
      </c>
      <c r="B432" s="9" t="s">
        <v>1269</v>
      </c>
      <c r="C432" s="14" t="s">
        <v>278</v>
      </c>
      <c r="D432" s="112">
        <v>7</v>
      </c>
      <c r="E432" s="11"/>
      <c r="F432" s="10">
        <v>0.23</v>
      </c>
      <c r="G432" s="95">
        <f t="shared" si="22"/>
        <v>0</v>
      </c>
      <c r="H432" s="84">
        <f t="shared" si="23"/>
        <v>0</v>
      </c>
      <c r="I432" s="11"/>
      <c r="J432" s="11"/>
      <c r="K432" s="9"/>
    </row>
    <row r="433" spans="1:11" ht="25.5">
      <c r="A433" s="23">
        <v>423</v>
      </c>
      <c r="B433" s="9" t="s">
        <v>1271</v>
      </c>
      <c r="C433" s="14" t="s">
        <v>279</v>
      </c>
      <c r="D433" s="112">
        <v>6</v>
      </c>
      <c r="E433" s="11"/>
      <c r="F433" s="10">
        <v>0.23</v>
      </c>
      <c r="G433" s="95">
        <f t="shared" si="22"/>
        <v>0</v>
      </c>
      <c r="H433" s="84">
        <f t="shared" si="23"/>
        <v>0</v>
      </c>
      <c r="I433" s="11"/>
      <c r="J433" s="11"/>
      <c r="K433" s="9"/>
    </row>
    <row r="434" spans="1:11" ht="25.5">
      <c r="A434" s="23">
        <v>424</v>
      </c>
      <c r="B434" s="9" t="s">
        <v>1272</v>
      </c>
      <c r="C434" s="14" t="s">
        <v>280</v>
      </c>
      <c r="D434" s="112">
        <v>6</v>
      </c>
      <c r="E434" s="11"/>
      <c r="F434" s="10">
        <v>0.23</v>
      </c>
      <c r="G434" s="95">
        <f t="shared" si="22"/>
        <v>0</v>
      </c>
      <c r="H434" s="84">
        <f t="shared" si="23"/>
        <v>0</v>
      </c>
      <c r="I434" s="11"/>
      <c r="J434" s="11"/>
      <c r="K434" s="9"/>
    </row>
    <row r="435" spans="1:11" ht="25.5">
      <c r="A435" s="23">
        <v>425</v>
      </c>
      <c r="B435" s="9" t="s">
        <v>1272</v>
      </c>
      <c r="C435" s="14" t="s">
        <v>281</v>
      </c>
      <c r="D435" s="112">
        <v>7</v>
      </c>
      <c r="E435" s="11"/>
      <c r="F435" s="10">
        <v>0.23</v>
      </c>
      <c r="G435" s="95">
        <f t="shared" si="22"/>
        <v>0</v>
      </c>
      <c r="H435" s="84">
        <f t="shared" si="23"/>
        <v>0</v>
      </c>
      <c r="I435" s="11"/>
      <c r="J435" s="11"/>
      <c r="K435" s="9"/>
    </row>
    <row r="436" spans="1:11" ht="25.5">
      <c r="A436" s="23">
        <v>426</v>
      </c>
      <c r="B436" s="9" t="s">
        <v>1273</v>
      </c>
      <c r="C436" s="14" t="s">
        <v>282</v>
      </c>
      <c r="D436" s="112">
        <v>7</v>
      </c>
      <c r="E436" s="11"/>
      <c r="F436" s="10">
        <v>0.23</v>
      </c>
      <c r="G436" s="95">
        <f t="shared" si="22"/>
        <v>0</v>
      </c>
      <c r="H436" s="84">
        <f t="shared" si="23"/>
        <v>0</v>
      </c>
      <c r="I436" s="11"/>
      <c r="J436" s="11"/>
      <c r="K436" s="9"/>
    </row>
    <row r="437" spans="1:11" ht="25.5">
      <c r="A437" s="23">
        <v>427</v>
      </c>
      <c r="B437" s="9" t="s">
        <v>1273</v>
      </c>
      <c r="C437" s="14" t="s">
        <v>283</v>
      </c>
      <c r="D437" s="112">
        <v>5</v>
      </c>
      <c r="E437" s="11"/>
      <c r="F437" s="10">
        <v>0.23</v>
      </c>
      <c r="G437" s="95">
        <f t="shared" si="22"/>
        <v>0</v>
      </c>
      <c r="H437" s="84">
        <f t="shared" si="23"/>
        <v>0</v>
      </c>
      <c r="I437" s="11"/>
      <c r="J437" s="11"/>
      <c r="K437" s="9"/>
    </row>
    <row r="438" spans="1:11" ht="25.5">
      <c r="A438" s="23">
        <v>428</v>
      </c>
      <c r="B438" s="9" t="s">
        <v>1273</v>
      </c>
      <c r="C438" s="14" t="s">
        <v>284</v>
      </c>
      <c r="D438" s="112">
        <v>7</v>
      </c>
      <c r="E438" s="11"/>
      <c r="F438" s="10">
        <v>0.23</v>
      </c>
      <c r="G438" s="95">
        <f t="shared" si="22"/>
        <v>0</v>
      </c>
      <c r="H438" s="84">
        <f t="shared" si="23"/>
        <v>0</v>
      </c>
      <c r="I438" s="11"/>
      <c r="J438" s="11"/>
      <c r="K438" s="9"/>
    </row>
    <row r="439" spans="1:11" ht="25.5">
      <c r="A439" s="23">
        <v>429</v>
      </c>
      <c r="B439" s="9" t="s">
        <v>1273</v>
      </c>
      <c r="C439" s="14" t="s">
        <v>285</v>
      </c>
      <c r="D439" s="112">
        <v>7</v>
      </c>
      <c r="E439" s="11"/>
      <c r="F439" s="10">
        <v>0.23</v>
      </c>
      <c r="G439" s="95">
        <f t="shared" si="22"/>
        <v>0</v>
      </c>
      <c r="H439" s="84">
        <f t="shared" si="23"/>
        <v>0</v>
      </c>
      <c r="I439" s="11"/>
      <c r="J439" s="11"/>
      <c r="K439" s="9"/>
    </row>
    <row r="440" spans="1:11" ht="25.5">
      <c r="A440" s="23">
        <v>430</v>
      </c>
      <c r="B440" s="9" t="s">
        <v>1273</v>
      </c>
      <c r="C440" s="14" t="s">
        <v>286</v>
      </c>
      <c r="D440" s="112">
        <v>7</v>
      </c>
      <c r="E440" s="11"/>
      <c r="F440" s="10">
        <v>0.23</v>
      </c>
      <c r="G440" s="95">
        <f t="shared" si="22"/>
        <v>0</v>
      </c>
      <c r="H440" s="84">
        <f t="shared" si="23"/>
        <v>0</v>
      </c>
      <c r="I440" s="11"/>
      <c r="J440" s="11"/>
      <c r="K440" s="9"/>
    </row>
    <row r="441" spans="1:11" ht="25.5">
      <c r="A441" s="23">
        <v>431</v>
      </c>
      <c r="B441" s="9" t="s">
        <v>969</v>
      </c>
      <c r="C441" s="14" t="s">
        <v>287</v>
      </c>
      <c r="D441" s="112">
        <v>1</v>
      </c>
      <c r="E441" s="11"/>
      <c r="F441" s="10">
        <v>0.23</v>
      </c>
      <c r="G441" s="95">
        <f t="shared" si="22"/>
        <v>0</v>
      </c>
      <c r="H441" s="84">
        <f t="shared" si="23"/>
        <v>0</v>
      </c>
      <c r="I441" s="11"/>
      <c r="J441" s="11"/>
      <c r="K441" s="9"/>
    </row>
    <row r="442" spans="1:11" ht="25.5">
      <c r="A442" s="23">
        <v>432</v>
      </c>
      <c r="B442" s="9" t="s">
        <v>970</v>
      </c>
      <c r="C442" s="14" t="s">
        <v>288</v>
      </c>
      <c r="D442" s="112">
        <v>6</v>
      </c>
      <c r="E442" s="11"/>
      <c r="F442" s="10">
        <v>0.23</v>
      </c>
      <c r="G442" s="95">
        <f t="shared" si="22"/>
        <v>0</v>
      </c>
      <c r="H442" s="84">
        <f t="shared" si="23"/>
        <v>0</v>
      </c>
      <c r="I442" s="11"/>
      <c r="J442" s="11"/>
      <c r="K442" s="9"/>
    </row>
    <row r="443" spans="1:11">
      <c r="A443" s="23">
        <v>433</v>
      </c>
      <c r="B443" s="9" t="s">
        <v>971</v>
      </c>
      <c r="C443" s="14" t="s">
        <v>289</v>
      </c>
      <c r="D443" s="112">
        <v>10</v>
      </c>
      <c r="E443" s="11"/>
      <c r="F443" s="10">
        <v>0.23</v>
      </c>
      <c r="G443" s="95">
        <f t="shared" si="22"/>
        <v>0</v>
      </c>
      <c r="H443" s="84">
        <f t="shared" si="23"/>
        <v>0</v>
      </c>
      <c r="I443" s="11"/>
      <c r="J443" s="11"/>
      <c r="K443" s="9"/>
    </row>
    <row r="444" spans="1:11" ht="25.5">
      <c r="A444" s="23">
        <v>434</v>
      </c>
      <c r="B444" s="9" t="s">
        <v>972</v>
      </c>
      <c r="C444" s="14" t="s">
        <v>290</v>
      </c>
      <c r="D444" s="112">
        <v>7</v>
      </c>
      <c r="E444" s="11"/>
      <c r="F444" s="10">
        <v>0.23</v>
      </c>
      <c r="G444" s="95">
        <f t="shared" si="22"/>
        <v>0</v>
      </c>
      <c r="H444" s="84">
        <f t="shared" si="23"/>
        <v>0</v>
      </c>
      <c r="I444" s="11"/>
      <c r="J444" s="11"/>
      <c r="K444" s="9"/>
    </row>
    <row r="445" spans="1:11">
      <c r="A445" s="23">
        <v>435</v>
      </c>
      <c r="B445" s="9" t="s">
        <v>973</v>
      </c>
      <c r="C445" s="14" t="s">
        <v>291</v>
      </c>
      <c r="D445" s="112">
        <v>6</v>
      </c>
      <c r="E445" s="11"/>
      <c r="F445" s="10">
        <v>0.23</v>
      </c>
      <c r="G445" s="95">
        <f t="shared" si="22"/>
        <v>0</v>
      </c>
      <c r="H445" s="84">
        <f t="shared" si="23"/>
        <v>0</v>
      </c>
      <c r="I445" s="11"/>
      <c r="J445" s="11"/>
      <c r="K445" s="9"/>
    </row>
    <row r="446" spans="1:11" ht="12.75" customHeight="1">
      <c r="A446" s="23">
        <v>436</v>
      </c>
      <c r="B446" s="9" t="s">
        <v>974</v>
      </c>
      <c r="C446" s="14" t="s">
        <v>292</v>
      </c>
      <c r="D446" s="112">
        <v>9</v>
      </c>
      <c r="E446" s="11"/>
      <c r="F446" s="10">
        <v>0.23</v>
      </c>
      <c r="G446" s="95">
        <f t="shared" si="22"/>
        <v>0</v>
      </c>
      <c r="H446" s="84">
        <f t="shared" si="23"/>
        <v>0</v>
      </c>
      <c r="I446" s="11"/>
      <c r="J446" s="11"/>
      <c r="K446" s="9"/>
    </row>
    <row r="447" spans="1:11" ht="25.5">
      <c r="A447" s="23">
        <v>437</v>
      </c>
      <c r="B447" s="9" t="s">
        <v>975</v>
      </c>
      <c r="C447" s="14" t="s">
        <v>293</v>
      </c>
      <c r="D447" s="112">
        <v>1</v>
      </c>
      <c r="E447" s="11"/>
      <c r="F447" s="10">
        <v>0.23</v>
      </c>
      <c r="G447" s="95">
        <f t="shared" si="22"/>
        <v>0</v>
      </c>
      <c r="H447" s="84">
        <f t="shared" si="23"/>
        <v>0</v>
      </c>
      <c r="I447" s="11"/>
      <c r="J447" s="11"/>
      <c r="K447" s="9"/>
    </row>
    <row r="448" spans="1:11" ht="25.5">
      <c r="A448" s="23">
        <v>438</v>
      </c>
      <c r="B448" s="9" t="s">
        <v>975</v>
      </c>
      <c r="C448" s="14" t="s">
        <v>294</v>
      </c>
      <c r="D448" s="112">
        <v>1</v>
      </c>
      <c r="E448" s="11"/>
      <c r="F448" s="10">
        <v>0.23</v>
      </c>
      <c r="G448" s="95">
        <f t="shared" si="22"/>
        <v>0</v>
      </c>
      <c r="H448" s="84">
        <f t="shared" si="23"/>
        <v>0</v>
      </c>
      <c r="I448" s="11"/>
      <c r="J448" s="11"/>
      <c r="K448" s="9"/>
    </row>
    <row r="449" spans="1:11" ht="25.5">
      <c r="A449" s="23">
        <v>439</v>
      </c>
      <c r="B449" s="9" t="s">
        <v>975</v>
      </c>
      <c r="C449" s="14" t="s">
        <v>295</v>
      </c>
      <c r="D449" s="112">
        <v>1</v>
      </c>
      <c r="E449" s="11"/>
      <c r="F449" s="10">
        <v>0.23</v>
      </c>
      <c r="G449" s="95">
        <f t="shared" si="22"/>
        <v>0</v>
      </c>
      <c r="H449" s="84">
        <f t="shared" si="23"/>
        <v>0</v>
      </c>
      <c r="I449" s="11"/>
      <c r="J449" s="11"/>
      <c r="K449" s="9"/>
    </row>
    <row r="450" spans="1:11" ht="25.5">
      <c r="A450" s="23">
        <v>440</v>
      </c>
      <c r="B450" s="9" t="s">
        <v>975</v>
      </c>
      <c r="C450" s="14" t="s">
        <v>296</v>
      </c>
      <c r="D450" s="112">
        <v>1</v>
      </c>
      <c r="E450" s="11"/>
      <c r="F450" s="10">
        <v>0.23</v>
      </c>
      <c r="G450" s="95">
        <f t="shared" si="22"/>
        <v>0</v>
      </c>
      <c r="H450" s="84">
        <f t="shared" si="23"/>
        <v>0</v>
      </c>
      <c r="I450" s="11"/>
      <c r="J450" s="11"/>
      <c r="K450" s="9"/>
    </row>
    <row r="451" spans="1:11" ht="102">
      <c r="A451" s="23">
        <v>441</v>
      </c>
      <c r="B451" s="9" t="s">
        <v>1322</v>
      </c>
      <c r="C451" s="14" t="s">
        <v>297</v>
      </c>
      <c r="D451" s="112">
        <v>6</v>
      </c>
      <c r="E451" s="11"/>
      <c r="F451" s="10">
        <v>0.23</v>
      </c>
      <c r="G451" s="95">
        <f t="shared" si="22"/>
        <v>0</v>
      </c>
      <c r="H451" s="84">
        <f t="shared" si="23"/>
        <v>0</v>
      </c>
      <c r="I451" s="11"/>
      <c r="J451" s="11"/>
      <c r="K451" s="9"/>
    </row>
    <row r="452" spans="1:11" ht="114.75">
      <c r="A452" s="23">
        <v>442</v>
      </c>
      <c r="B452" s="9" t="s">
        <v>1323</v>
      </c>
      <c r="C452" s="14" t="s">
        <v>298</v>
      </c>
      <c r="D452" s="112">
        <v>6</v>
      </c>
      <c r="E452" s="11"/>
      <c r="F452" s="10">
        <v>0.23</v>
      </c>
      <c r="G452" s="95">
        <f t="shared" si="22"/>
        <v>0</v>
      </c>
      <c r="H452" s="84">
        <f t="shared" si="23"/>
        <v>0</v>
      </c>
      <c r="I452" s="11"/>
      <c r="J452" s="11"/>
      <c r="K452" s="9"/>
    </row>
    <row r="453" spans="1:11" ht="12.75" customHeight="1">
      <c r="A453" s="23">
        <v>443</v>
      </c>
      <c r="B453" s="9" t="s">
        <v>1324</v>
      </c>
      <c r="C453" s="14" t="s">
        <v>299</v>
      </c>
      <c r="D453" s="112">
        <v>10</v>
      </c>
      <c r="E453" s="11"/>
      <c r="F453" s="10">
        <v>0.23</v>
      </c>
      <c r="G453" s="95">
        <f t="shared" si="22"/>
        <v>0</v>
      </c>
      <c r="H453" s="84">
        <f t="shared" si="23"/>
        <v>0</v>
      </c>
      <c r="I453" s="11"/>
      <c r="J453" s="11"/>
      <c r="K453" s="9"/>
    </row>
    <row r="454" spans="1:11" ht="216.75">
      <c r="A454" s="23">
        <v>444</v>
      </c>
      <c r="B454" s="9" t="s">
        <v>1324</v>
      </c>
      <c r="C454" s="14" t="s">
        <v>300</v>
      </c>
      <c r="D454" s="112">
        <v>3</v>
      </c>
      <c r="E454" s="11"/>
      <c r="F454" s="10">
        <v>0.23</v>
      </c>
      <c r="G454" s="95">
        <f t="shared" si="22"/>
        <v>0</v>
      </c>
      <c r="H454" s="84">
        <f t="shared" si="23"/>
        <v>0</v>
      </c>
      <c r="I454" s="11"/>
      <c r="J454" s="11"/>
      <c r="K454" s="9"/>
    </row>
    <row r="455" spans="1:11" ht="114.75">
      <c r="A455" s="23">
        <v>445</v>
      </c>
      <c r="B455" s="9" t="s">
        <v>976</v>
      </c>
      <c r="C455" s="14" t="s">
        <v>301</v>
      </c>
      <c r="D455" s="112">
        <v>10</v>
      </c>
      <c r="E455" s="11"/>
      <c r="F455" s="10">
        <v>0.23</v>
      </c>
      <c r="G455" s="95">
        <f t="shared" si="22"/>
        <v>0</v>
      </c>
      <c r="H455" s="84">
        <f t="shared" si="23"/>
        <v>0</v>
      </c>
      <c r="I455" s="11"/>
      <c r="J455" s="11"/>
      <c r="K455" s="9"/>
    </row>
    <row r="456" spans="1:11" ht="165.75">
      <c r="A456" s="23">
        <v>446</v>
      </c>
      <c r="B456" s="9" t="s">
        <v>977</v>
      </c>
      <c r="C456" s="14" t="s">
        <v>302</v>
      </c>
      <c r="D456" s="112">
        <v>10</v>
      </c>
      <c r="E456" s="11"/>
      <c r="F456" s="10">
        <v>0.23</v>
      </c>
      <c r="G456" s="95">
        <f t="shared" si="22"/>
        <v>0</v>
      </c>
      <c r="H456" s="84">
        <f t="shared" si="23"/>
        <v>0</v>
      </c>
      <c r="I456" s="11"/>
      <c r="J456" s="11"/>
      <c r="K456" s="9"/>
    </row>
    <row r="457" spans="1:11" ht="293.25">
      <c r="A457" s="23">
        <v>447</v>
      </c>
      <c r="B457" s="9" t="s">
        <v>978</v>
      </c>
      <c r="C457" s="14" t="s">
        <v>303</v>
      </c>
      <c r="D457" s="112">
        <v>10</v>
      </c>
      <c r="E457" s="11"/>
      <c r="F457" s="10">
        <v>0.23</v>
      </c>
      <c r="G457" s="95">
        <f t="shared" si="22"/>
        <v>0</v>
      </c>
      <c r="H457" s="84">
        <f t="shared" si="23"/>
        <v>0</v>
      </c>
      <c r="I457" s="11"/>
      <c r="J457" s="11"/>
      <c r="K457" s="9"/>
    </row>
    <row r="458" spans="1:11" ht="242.25">
      <c r="A458" s="23">
        <v>448</v>
      </c>
      <c r="B458" s="9" t="s">
        <v>979</v>
      </c>
      <c r="C458" s="14" t="s">
        <v>304</v>
      </c>
      <c r="D458" s="112">
        <v>20</v>
      </c>
      <c r="E458" s="11"/>
      <c r="F458" s="10">
        <v>0.23</v>
      </c>
      <c r="G458" s="95">
        <f t="shared" si="22"/>
        <v>0</v>
      </c>
      <c r="H458" s="84">
        <f t="shared" si="23"/>
        <v>0</v>
      </c>
      <c r="I458" s="11"/>
      <c r="J458" s="11"/>
      <c r="K458" s="9"/>
    </row>
    <row r="459" spans="1:11" ht="38.25">
      <c r="A459" s="23">
        <v>449</v>
      </c>
      <c r="B459" s="9" t="s">
        <v>980</v>
      </c>
      <c r="C459" s="14" t="s">
        <v>305</v>
      </c>
      <c r="D459" s="112">
        <v>3</v>
      </c>
      <c r="E459" s="11"/>
      <c r="F459" s="10">
        <v>0.23</v>
      </c>
      <c r="G459" s="95">
        <f t="shared" si="22"/>
        <v>0</v>
      </c>
      <c r="H459" s="84">
        <f t="shared" si="23"/>
        <v>0</v>
      </c>
      <c r="I459" s="11"/>
      <c r="J459" s="11"/>
      <c r="K459" s="9"/>
    </row>
    <row r="460" spans="1:11" ht="12.75" customHeight="1">
      <c r="A460" s="23">
        <v>450</v>
      </c>
      <c r="B460" s="9" t="s">
        <v>981</v>
      </c>
      <c r="C460" s="14" t="s">
        <v>306</v>
      </c>
      <c r="D460" s="112">
        <v>20</v>
      </c>
      <c r="E460" s="11"/>
      <c r="F460" s="10">
        <v>0.23</v>
      </c>
      <c r="G460" s="95">
        <f t="shared" si="22"/>
        <v>0</v>
      </c>
      <c r="H460" s="84">
        <f t="shared" si="23"/>
        <v>0</v>
      </c>
      <c r="I460" s="11"/>
      <c r="J460" s="11"/>
      <c r="K460" s="9"/>
    </row>
    <row r="461" spans="1:11" ht="12.75" customHeight="1">
      <c r="A461" s="23">
        <v>451</v>
      </c>
      <c r="B461" s="9" t="s">
        <v>981</v>
      </c>
      <c r="C461" s="14" t="s">
        <v>307</v>
      </c>
      <c r="D461" s="112">
        <v>10</v>
      </c>
      <c r="E461" s="11"/>
      <c r="F461" s="10">
        <v>0.23</v>
      </c>
      <c r="G461" s="95">
        <f t="shared" si="22"/>
        <v>0</v>
      </c>
      <c r="H461" s="84">
        <f t="shared" si="23"/>
        <v>0</v>
      </c>
      <c r="I461" s="11"/>
      <c r="J461" s="11"/>
      <c r="K461" s="9"/>
    </row>
    <row r="462" spans="1:11" ht="191.25">
      <c r="A462" s="23">
        <v>452</v>
      </c>
      <c r="B462" s="9" t="s">
        <v>1274</v>
      </c>
      <c r="C462" s="14" t="s">
        <v>308</v>
      </c>
      <c r="D462" s="112">
        <v>3</v>
      </c>
      <c r="E462" s="11"/>
      <c r="F462" s="10">
        <v>0.23</v>
      </c>
      <c r="G462" s="95">
        <f t="shared" si="22"/>
        <v>0</v>
      </c>
      <c r="H462" s="84">
        <f t="shared" si="23"/>
        <v>0</v>
      </c>
      <c r="I462" s="11"/>
      <c r="J462" s="11"/>
      <c r="K462" s="9"/>
    </row>
    <row r="463" spans="1:11" ht="191.25">
      <c r="A463" s="23">
        <v>453</v>
      </c>
      <c r="B463" s="9" t="s">
        <v>1275</v>
      </c>
      <c r="C463" s="14" t="s">
        <v>309</v>
      </c>
      <c r="D463" s="112">
        <v>3</v>
      </c>
      <c r="E463" s="11"/>
      <c r="F463" s="10">
        <v>0.23</v>
      </c>
      <c r="G463" s="95">
        <f t="shared" si="22"/>
        <v>0</v>
      </c>
      <c r="H463" s="84">
        <f t="shared" si="23"/>
        <v>0</v>
      </c>
      <c r="I463" s="11"/>
      <c r="J463" s="11"/>
      <c r="K463" s="9"/>
    </row>
    <row r="464" spans="1:11" ht="191.25">
      <c r="A464" s="23">
        <v>454</v>
      </c>
      <c r="B464" s="9" t="s">
        <v>1275</v>
      </c>
      <c r="C464" s="14" t="s">
        <v>310</v>
      </c>
      <c r="D464" s="112">
        <v>3</v>
      </c>
      <c r="E464" s="11"/>
      <c r="F464" s="10">
        <v>0.23</v>
      </c>
      <c r="G464" s="95">
        <f t="shared" ref="G464:G650" si="24">1.23*E464</f>
        <v>0</v>
      </c>
      <c r="H464" s="84">
        <f t="shared" ref="H464:H650" si="25">G464*D464</f>
        <v>0</v>
      </c>
      <c r="I464" s="11"/>
      <c r="J464" s="11"/>
      <c r="K464" s="9"/>
    </row>
    <row r="465" spans="1:11" ht="191.25">
      <c r="A465" s="23">
        <v>455</v>
      </c>
      <c r="B465" s="9" t="s">
        <v>1276</v>
      </c>
      <c r="C465" s="14" t="s">
        <v>311</v>
      </c>
      <c r="D465" s="112">
        <v>3</v>
      </c>
      <c r="E465" s="11"/>
      <c r="F465" s="10">
        <v>0.23</v>
      </c>
      <c r="G465" s="95">
        <f t="shared" si="24"/>
        <v>0</v>
      </c>
      <c r="H465" s="84">
        <f t="shared" si="25"/>
        <v>0</v>
      </c>
      <c r="I465" s="11"/>
      <c r="J465" s="11"/>
      <c r="K465" s="9"/>
    </row>
    <row r="466" spans="1:11" ht="191.25">
      <c r="A466" s="23">
        <v>456</v>
      </c>
      <c r="B466" s="9" t="s">
        <v>1276</v>
      </c>
      <c r="C466" s="14" t="s">
        <v>312</v>
      </c>
      <c r="D466" s="112">
        <v>3</v>
      </c>
      <c r="E466" s="11"/>
      <c r="F466" s="10">
        <v>0.23</v>
      </c>
      <c r="G466" s="95">
        <f t="shared" si="24"/>
        <v>0</v>
      </c>
      <c r="H466" s="84">
        <f t="shared" si="25"/>
        <v>0</v>
      </c>
      <c r="I466" s="11"/>
      <c r="J466" s="11"/>
      <c r="K466" s="9"/>
    </row>
    <row r="467" spans="1:11" ht="191.25">
      <c r="A467" s="23">
        <v>457</v>
      </c>
      <c r="B467" s="9" t="s">
        <v>1276</v>
      </c>
      <c r="C467" s="14" t="s">
        <v>313</v>
      </c>
      <c r="D467" s="112">
        <v>3</v>
      </c>
      <c r="E467" s="11"/>
      <c r="F467" s="10">
        <v>0.23</v>
      </c>
      <c r="G467" s="95">
        <f t="shared" si="24"/>
        <v>0</v>
      </c>
      <c r="H467" s="84">
        <f t="shared" si="25"/>
        <v>0</v>
      </c>
      <c r="I467" s="11"/>
      <c r="J467" s="11"/>
      <c r="K467" s="9"/>
    </row>
    <row r="468" spans="1:11" ht="191.25">
      <c r="A468" s="23">
        <v>458</v>
      </c>
      <c r="B468" s="9" t="s">
        <v>1276</v>
      </c>
      <c r="C468" s="14" t="s">
        <v>314</v>
      </c>
      <c r="D468" s="112">
        <v>3</v>
      </c>
      <c r="E468" s="11"/>
      <c r="F468" s="10">
        <v>0.23</v>
      </c>
      <c r="G468" s="95">
        <f t="shared" si="24"/>
        <v>0</v>
      </c>
      <c r="H468" s="84">
        <f t="shared" si="25"/>
        <v>0</v>
      </c>
      <c r="I468" s="11"/>
      <c r="J468" s="11"/>
      <c r="K468" s="9"/>
    </row>
    <row r="469" spans="1:11" ht="63.75">
      <c r="A469" s="23">
        <v>459</v>
      </c>
      <c r="B469" s="9" t="s">
        <v>1277</v>
      </c>
      <c r="C469" s="14" t="s">
        <v>315</v>
      </c>
      <c r="D469" s="112">
        <v>3</v>
      </c>
      <c r="E469" s="11"/>
      <c r="F469" s="10">
        <v>0.23</v>
      </c>
      <c r="G469" s="95">
        <f t="shared" si="24"/>
        <v>0</v>
      </c>
      <c r="H469" s="84">
        <f t="shared" si="25"/>
        <v>0</v>
      </c>
      <c r="I469" s="11"/>
      <c r="J469" s="11"/>
      <c r="K469" s="9"/>
    </row>
    <row r="470" spans="1:11" ht="12.75" customHeight="1">
      <c r="A470" s="23">
        <v>460</v>
      </c>
      <c r="B470" s="9" t="s">
        <v>1278</v>
      </c>
      <c r="C470" s="14" t="s">
        <v>316</v>
      </c>
      <c r="D470" s="112">
        <v>10</v>
      </c>
      <c r="E470" s="11"/>
      <c r="F470" s="10">
        <v>0.23</v>
      </c>
      <c r="G470" s="95">
        <f t="shared" si="24"/>
        <v>0</v>
      </c>
      <c r="H470" s="84">
        <f t="shared" si="25"/>
        <v>0</v>
      </c>
      <c r="I470" s="11"/>
      <c r="J470" s="11"/>
      <c r="K470" s="9"/>
    </row>
    <row r="471" spans="1:11" ht="51">
      <c r="A471" s="23">
        <v>461</v>
      </c>
      <c r="B471" s="9" t="s">
        <v>1279</v>
      </c>
      <c r="C471" s="14" t="s">
        <v>317</v>
      </c>
      <c r="D471" s="112">
        <v>10</v>
      </c>
      <c r="E471" s="11"/>
      <c r="F471" s="10">
        <v>0.23</v>
      </c>
      <c r="G471" s="95">
        <f t="shared" si="24"/>
        <v>0</v>
      </c>
      <c r="H471" s="84">
        <f t="shared" si="25"/>
        <v>0</v>
      </c>
      <c r="I471" s="11"/>
      <c r="J471" s="11"/>
      <c r="K471" s="9"/>
    </row>
    <row r="472" spans="1:11" ht="51">
      <c r="A472" s="23">
        <v>462</v>
      </c>
      <c r="B472" s="9" t="s">
        <v>1280</v>
      </c>
      <c r="C472" s="14" t="s">
        <v>318</v>
      </c>
      <c r="D472" s="112">
        <v>10</v>
      </c>
      <c r="E472" s="11"/>
      <c r="F472" s="10">
        <v>0.23</v>
      </c>
      <c r="G472" s="95">
        <f t="shared" si="24"/>
        <v>0</v>
      </c>
      <c r="H472" s="84">
        <f t="shared" si="25"/>
        <v>0</v>
      </c>
      <c r="I472" s="11"/>
      <c r="J472" s="11"/>
      <c r="K472" s="9"/>
    </row>
    <row r="473" spans="1:11" ht="51">
      <c r="A473" s="23">
        <v>463</v>
      </c>
      <c r="B473" s="9" t="s">
        <v>1281</v>
      </c>
      <c r="C473" s="14" t="s">
        <v>319</v>
      </c>
      <c r="D473" s="112">
        <v>10</v>
      </c>
      <c r="E473" s="11"/>
      <c r="F473" s="10">
        <v>0.23</v>
      </c>
      <c r="G473" s="95">
        <f t="shared" si="24"/>
        <v>0</v>
      </c>
      <c r="H473" s="84">
        <f t="shared" si="25"/>
        <v>0</v>
      </c>
      <c r="I473" s="11"/>
      <c r="J473" s="11"/>
      <c r="K473" s="9"/>
    </row>
    <row r="474" spans="1:11" ht="51">
      <c r="A474" s="23">
        <v>464</v>
      </c>
      <c r="B474" s="9" t="s">
        <v>1281</v>
      </c>
      <c r="C474" s="14" t="s">
        <v>320</v>
      </c>
      <c r="D474" s="112">
        <v>10</v>
      </c>
      <c r="E474" s="11"/>
      <c r="F474" s="10">
        <v>0.23</v>
      </c>
      <c r="G474" s="95">
        <f t="shared" si="24"/>
        <v>0</v>
      </c>
      <c r="H474" s="84">
        <f t="shared" si="25"/>
        <v>0</v>
      </c>
      <c r="I474" s="11"/>
      <c r="J474" s="11"/>
      <c r="K474" s="9"/>
    </row>
    <row r="475" spans="1:11" ht="51">
      <c r="A475" s="23">
        <v>465</v>
      </c>
      <c r="B475" s="9" t="s">
        <v>1281</v>
      </c>
      <c r="C475" s="14" t="s">
        <v>321</v>
      </c>
      <c r="D475" s="112">
        <v>10</v>
      </c>
      <c r="E475" s="11"/>
      <c r="F475" s="10">
        <v>0.23</v>
      </c>
      <c r="G475" s="95">
        <f t="shared" si="24"/>
        <v>0</v>
      </c>
      <c r="H475" s="84">
        <f t="shared" si="25"/>
        <v>0</v>
      </c>
      <c r="I475" s="11"/>
      <c r="J475" s="11"/>
      <c r="K475" s="9"/>
    </row>
    <row r="476" spans="1:11" ht="51">
      <c r="A476" s="23">
        <v>466</v>
      </c>
      <c r="B476" s="9" t="s">
        <v>1281</v>
      </c>
      <c r="C476" s="14" t="s">
        <v>322</v>
      </c>
      <c r="D476" s="112">
        <v>10</v>
      </c>
      <c r="E476" s="11"/>
      <c r="F476" s="10">
        <v>0.23</v>
      </c>
      <c r="G476" s="95">
        <f t="shared" si="24"/>
        <v>0</v>
      </c>
      <c r="H476" s="84">
        <f t="shared" si="25"/>
        <v>0</v>
      </c>
      <c r="I476" s="11"/>
      <c r="J476" s="11"/>
      <c r="K476" s="9"/>
    </row>
    <row r="477" spans="1:11" ht="76.5">
      <c r="A477" s="23">
        <v>467</v>
      </c>
      <c r="B477" s="9" t="s">
        <v>1282</v>
      </c>
      <c r="C477" s="14" t="s">
        <v>323</v>
      </c>
      <c r="D477" s="112">
        <v>9</v>
      </c>
      <c r="E477" s="11"/>
      <c r="F477" s="10">
        <v>0.23</v>
      </c>
      <c r="G477" s="95">
        <f t="shared" si="24"/>
        <v>0</v>
      </c>
      <c r="H477" s="84">
        <f t="shared" si="25"/>
        <v>0</v>
      </c>
      <c r="I477" s="11"/>
      <c r="J477" s="11"/>
      <c r="K477" s="9"/>
    </row>
    <row r="478" spans="1:11" ht="76.5">
      <c r="A478" s="23">
        <v>468</v>
      </c>
      <c r="B478" s="9" t="s">
        <v>1282</v>
      </c>
      <c r="C478" s="14" t="s">
        <v>324</v>
      </c>
      <c r="D478" s="112">
        <v>9</v>
      </c>
      <c r="E478" s="11"/>
      <c r="F478" s="10">
        <v>0.23</v>
      </c>
      <c r="G478" s="95">
        <f t="shared" si="24"/>
        <v>0</v>
      </c>
      <c r="H478" s="84">
        <f t="shared" si="25"/>
        <v>0</v>
      </c>
      <c r="I478" s="11"/>
      <c r="J478" s="11"/>
      <c r="K478" s="9"/>
    </row>
    <row r="479" spans="1:11" ht="76.5">
      <c r="A479" s="23">
        <v>469</v>
      </c>
      <c r="B479" s="9" t="s">
        <v>1282</v>
      </c>
      <c r="C479" s="14" t="s">
        <v>325</v>
      </c>
      <c r="D479" s="112">
        <v>9</v>
      </c>
      <c r="E479" s="11"/>
      <c r="F479" s="10">
        <v>0.23</v>
      </c>
      <c r="G479" s="95">
        <f t="shared" si="24"/>
        <v>0</v>
      </c>
      <c r="H479" s="84">
        <f t="shared" si="25"/>
        <v>0</v>
      </c>
      <c r="I479" s="11"/>
      <c r="J479" s="11"/>
      <c r="K479" s="9"/>
    </row>
    <row r="480" spans="1:11" ht="76.5">
      <c r="A480" s="23">
        <v>470</v>
      </c>
      <c r="B480" s="9" t="s">
        <v>1282</v>
      </c>
      <c r="C480" s="14" t="s">
        <v>326</v>
      </c>
      <c r="D480" s="112">
        <v>9</v>
      </c>
      <c r="E480" s="11"/>
      <c r="F480" s="10">
        <v>0.23</v>
      </c>
      <c r="G480" s="95">
        <f t="shared" si="24"/>
        <v>0</v>
      </c>
      <c r="H480" s="84">
        <f t="shared" si="25"/>
        <v>0</v>
      </c>
      <c r="I480" s="11"/>
      <c r="J480" s="11"/>
      <c r="K480" s="9"/>
    </row>
    <row r="481" spans="1:11" ht="76.5">
      <c r="A481" s="23">
        <v>471</v>
      </c>
      <c r="B481" s="9" t="s">
        <v>1282</v>
      </c>
      <c r="C481" s="14" t="s">
        <v>327</v>
      </c>
      <c r="D481" s="112">
        <v>9</v>
      </c>
      <c r="E481" s="11"/>
      <c r="F481" s="10">
        <v>0.23</v>
      </c>
      <c r="G481" s="95">
        <f t="shared" si="24"/>
        <v>0</v>
      </c>
      <c r="H481" s="84">
        <f t="shared" si="25"/>
        <v>0</v>
      </c>
      <c r="I481" s="11"/>
      <c r="J481" s="11"/>
      <c r="K481" s="9"/>
    </row>
    <row r="482" spans="1:11" ht="191.25">
      <c r="A482" s="23">
        <v>472</v>
      </c>
      <c r="B482" s="9" t="s">
        <v>1276</v>
      </c>
      <c r="C482" s="14" t="s">
        <v>328</v>
      </c>
      <c r="D482" s="112">
        <v>15</v>
      </c>
      <c r="E482" s="11"/>
      <c r="F482" s="10">
        <v>0.23</v>
      </c>
      <c r="G482" s="95">
        <f t="shared" si="24"/>
        <v>0</v>
      </c>
      <c r="H482" s="84">
        <f t="shared" si="25"/>
        <v>0</v>
      </c>
      <c r="I482" s="11"/>
      <c r="J482" s="11"/>
      <c r="K482" s="9"/>
    </row>
    <row r="483" spans="1:11" ht="191.25">
      <c r="A483" s="23">
        <v>473</v>
      </c>
      <c r="B483" s="9" t="s">
        <v>1276</v>
      </c>
      <c r="C483" s="14" t="s">
        <v>329</v>
      </c>
      <c r="D483" s="112">
        <v>15</v>
      </c>
      <c r="E483" s="11"/>
      <c r="F483" s="10">
        <v>0.23</v>
      </c>
      <c r="G483" s="95">
        <f t="shared" si="24"/>
        <v>0</v>
      </c>
      <c r="H483" s="84">
        <f t="shared" si="25"/>
        <v>0</v>
      </c>
      <c r="I483" s="11"/>
      <c r="J483" s="11"/>
      <c r="K483" s="9"/>
    </row>
    <row r="484" spans="1:11" ht="191.25">
      <c r="A484" s="23">
        <v>474</v>
      </c>
      <c r="B484" s="9" t="s">
        <v>1276</v>
      </c>
      <c r="C484" s="14" t="s">
        <v>330</v>
      </c>
      <c r="D484" s="112">
        <v>15</v>
      </c>
      <c r="E484" s="11"/>
      <c r="F484" s="10">
        <v>0.23</v>
      </c>
      <c r="G484" s="95">
        <f t="shared" si="24"/>
        <v>0</v>
      </c>
      <c r="H484" s="84">
        <f t="shared" si="25"/>
        <v>0</v>
      </c>
      <c r="I484" s="11"/>
      <c r="J484" s="11"/>
      <c r="K484" s="9"/>
    </row>
    <row r="485" spans="1:11" ht="191.25">
      <c r="A485" s="23">
        <v>475</v>
      </c>
      <c r="B485" s="9" t="s">
        <v>1276</v>
      </c>
      <c r="C485" s="14" t="s">
        <v>331</v>
      </c>
      <c r="D485" s="112">
        <v>15</v>
      </c>
      <c r="E485" s="11"/>
      <c r="F485" s="10">
        <v>0.23</v>
      </c>
      <c r="G485" s="95">
        <f t="shared" si="24"/>
        <v>0</v>
      </c>
      <c r="H485" s="84">
        <f t="shared" si="25"/>
        <v>0</v>
      </c>
      <c r="I485" s="11"/>
      <c r="J485" s="11"/>
      <c r="K485" s="9"/>
    </row>
    <row r="486" spans="1:11" ht="191.25">
      <c r="A486" s="23">
        <v>476</v>
      </c>
      <c r="B486" s="9" t="s">
        <v>1276</v>
      </c>
      <c r="C486" s="14" t="s">
        <v>332</v>
      </c>
      <c r="D486" s="112">
        <v>15</v>
      </c>
      <c r="E486" s="11"/>
      <c r="F486" s="10">
        <v>0.23</v>
      </c>
      <c r="G486" s="95">
        <f t="shared" si="24"/>
        <v>0</v>
      </c>
      <c r="H486" s="84">
        <f t="shared" si="25"/>
        <v>0</v>
      </c>
      <c r="I486" s="11"/>
      <c r="J486" s="11"/>
      <c r="K486" s="9"/>
    </row>
    <row r="487" spans="1:11">
      <c r="A487" s="23">
        <v>477</v>
      </c>
      <c r="B487" s="9" t="s">
        <v>1283</v>
      </c>
      <c r="C487" s="14" t="s">
        <v>333</v>
      </c>
      <c r="D487" s="112">
        <v>9</v>
      </c>
      <c r="E487" s="11"/>
      <c r="F487" s="10">
        <v>0.23</v>
      </c>
      <c r="G487" s="95">
        <f t="shared" si="24"/>
        <v>0</v>
      </c>
      <c r="H487" s="84">
        <f t="shared" si="25"/>
        <v>0</v>
      </c>
      <c r="I487" s="11"/>
      <c r="J487" s="11"/>
      <c r="K487" s="9"/>
    </row>
    <row r="488" spans="1:11" ht="38.25">
      <c r="A488" s="23">
        <v>478</v>
      </c>
      <c r="B488" s="9" t="s">
        <v>1284</v>
      </c>
      <c r="C488" s="14" t="s">
        <v>334</v>
      </c>
      <c r="D488" s="112">
        <v>25</v>
      </c>
      <c r="E488" s="11"/>
      <c r="F488" s="10">
        <v>0.23</v>
      </c>
      <c r="G488" s="95">
        <f t="shared" si="24"/>
        <v>0</v>
      </c>
      <c r="H488" s="84">
        <f t="shared" si="25"/>
        <v>0</v>
      </c>
      <c r="I488" s="11"/>
      <c r="J488" s="11"/>
      <c r="K488" s="9"/>
    </row>
    <row r="489" spans="1:11" ht="38.25">
      <c r="A489" s="23">
        <v>479</v>
      </c>
      <c r="B489" s="9" t="s">
        <v>1285</v>
      </c>
      <c r="C489" s="14" t="s">
        <v>335</v>
      </c>
      <c r="D489" s="112">
        <v>25</v>
      </c>
      <c r="E489" s="11"/>
      <c r="F489" s="10">
        <v>0.23</v>
      </c>
      <c r="G489" s="95">
        <f t="shared" si="24"/>
        <v>0</v>
      </c>
      <c r="H489" s="84">
        <f t="shared" si="25"/>
        <v>0</v>
      </c>
      <c r="I489" s="11"/>
      <c r="J489" s="11"/>
      <c r="K489" s="9"/>
    </row>
    <row r="490" spans="1:11" ht="63.75">
      <c r="A490" s="23">
        <v>480</v>
      </c>
      <c r="B490" s="9" t="s">
        <v>1286</v>
      </c>
      <c r="C490" s="14" t="s">
        <v>336</v>
      </c>
      <c r="D490" s="112">
        <v>25</v>
      </c>
      <c r="E490" s="11"/>
      <c r="F490" s="10">
        <v>0.23</v>
      </c>
      <c r="G490" s="95">
        <f t="shared" si="24"/>
        <v>0</v>
      </c>
      <c r="H490" s="84">
        <f t="shared" si="25"/>
        <v>0</v>
      </c>
      <c r="I490" s="11"/>
      <c r="J490" s="11"/>
      <c r="K490" s="9"/>
    </row>
    <row r="491" spans="1:11">
      <c r="A491" s="23">
        <v>481</v>
      </c>
      <c r="B491" s="9" t="s">
        <v>1287</v>
      </c>
      <c r="C491" s="14" t="s">
        <v>337</v>
      </c>
      <c r="D491" s="112">
        <v>25</v>
      </c>
      <c r="E491" s="11"/>
      <c r="F491" s="10">
        <v>0.23</v>
      </c>
      <c r="G491" s="95">
        <f t="shared" si="24"/>
        <v>0</v>
      </c>
      <c r="H491" s="84">
        <f t="shared" si="25"/>
        <v>0</v>
      </c>
      <c r="I491" s="11"/>
      <c r="J491" s="11"/>
      <c r="K491" s="9"/>
    </row>
    <row r="492" spans="1:11" ht="51">
      <c r="A492" s="23">
        <v>482</v>
      </c>
      <c r="B492" s="9" t="s">
        <v>1288</v>
      </c>
      <c r="C492" s="14" t="s">
        <v>338</v>
      </c>
      <c r="D492" s="112">
        <v>3</v>
      </c>
      <c r="E492" s="11"/>
      <c r="F492" s="10">
        <v>0.23</v>
      </c>
      <c r="G492" s="95">
        <f t="shared" si="24"/>
        <v>0</v>
      </c>
      <c r="H492" s="84">
        <f t="shared" si="25"/>
        <v>0</v>
      </c>
      <c r="I492" s="11"/>
      <c r="J492" s="11"/>
      <c r="K492" s="9"/>
    </row>
    <row r="493" spans="1:11" ht="38.25">
      <c r="A493" s="23">
        <v>483</v>
      </c>
      <c r="B493" s="9" t="s">
        <v>1289</v>
      </c>
      <c r="C493" s="14" t="s">
        <v>339</v>
      </c>
      <c r="D493" s="112">
        <v>3</v>
      </c>
      <c r="E493" s="11"/>
      <c r="F493" s="10">
        <v>0.23</v>
      </c>
      <c r="G493" s="95">
        <f t="shared" si="24"/>
        <v>0</v>
      </c>
      <c r="H493" s="84">
        <f t="shared" si="25"/>
        <v>0</v>
      </c>
      <c r="I493" s="11"/>
      <c r="J493" s="11"/>
      <c r="K493" s="9"/>
    </row>
    <row r="494" spans="1:11" ht="38.25">
      <c r="A494" s="23">
        <v>484</v>
      </c>
      <c r="B494" s="9" t="s">
        <v>1290</v>
      </c>
      <c r="C494" s="14" t="s">
        <v>340</v>
      </c>
      <c r="D494" s="112">
        <v>3</v>
      </c>
      <c r="E494" s="11"/>
      <c r="F494" s="10">
        <v>0.23</v>
      </c>
      <c r="G494" s="95">
        <f t="shared" si="24"/>
        <v>0</v>
      </c>
      <c r="H494" s="84">
        <f t="shared" si="25"/>
        <v>0</v>
      </c>
      <c r="I494" s="11"/>
      <c r="J494" s="11"/>
      <c r="K494" s="9"/>
    </row>
    <row r="495" spans="1:11" ht="38.25">
      <c r="A495" s="23">
        <v>485</v>
      </c>
      <c r="B495" s="9" t="s">
        <v>1290</v>
      </c>
      <c r="C495" s="14" t="s">
        <v>341</v>
      </c>
      <c r="D495" s="112">
        <v>3</v>
      </c>
      <c r="E495" s="11"/>
      <c r="F495" s="10">
        <v>0.23</v>
      </c>
      <c r="G495" s="95">
        <f t="shared" si="24"/>
        <v>0</v>
      </c>
      <c r="H495" s="84">
        <f t="shared" si="25"/>
        <v>0</v>
      </c>
      <c r="I495" s="11"/>
      <c r="J495" s="11"/>
      <c r="K495" s="9"/>
    </row>
    <row r="496" spans="1:11" ht="76.5">
      <c r="A496" s="23">
        <v>486</v>
      </c>
      <c r="B496" s="9" t="s">
        <v>1291</v>
      </c>
      <c r="C496" s="14" t="s">
        <v>342</v>
      </c>
      <c r="D496" s="112">
        <v>3</v>
      </c>
      <c r="E496" s="11"/>
      <c r="F496" s="10">
        <v>0.23</v>
      </c>
      <c r="G496" s="95">
        <f t="shared" si="24"/>
        <v>0</v>
      </c>
      <c r="H496" s="84">
        <f t="shared" si="25"/>
        <v>0</v>
      </c>
      <c r="I496" s="11"/>
      <c r="J496" s="11"/>
      <c r="K496" s="9"/>
    </row>
    <row r="497" spans="1:11" ht="63.75">
      <c r="A497" s="23">
        <v>487</v>
      </c>
      <c r="B497" s="9" t="s">
        <v>1292</v>
      </c>
      <c r="C497" s="31" t="s">
        <v>343</v>
      </c>
      <c r="D497" s="112">
        <v>9</v>
      </c>
      <c r="E497" s="11"/>
      <c r="F497" s="10">
        <v>0.23</v>
      </c>
      <c r="G497" s="95">
        <f t="shared" si="24"/>
        <v>0</v>
      </c>
      <c r="H497" s="84">
        <f t="shared" si="25"/>
        <v>0</v>
      </c>
      <c r="I497" s="11"/>
      <c r="J497" s="11"/>
      <c r="K497" s="9"/>
    </row>
    <row r="498" spans="1:11" ht="63.75">
      <c r="A498" s="23">
        <v>488</v>
      </c>
      <c r="B498" s="9" t="s">
        <v>1293</v>
      </c>
      <c r="C498" s="31" t="s">
        <v>344</v>
      </c>
      <c r="D498" s="112">
        <v>9</v>
      </c>
      <c r="E498" s="11"/>
      <c r="F498" s="10">
        <v>0.23</v>
      </c>
      <c r="G498" s="95">
        <f t="shared" si="24"/>
        <v>0</v>
      </c>
      <c r="H498" s="84">
        <f t="shared" si="25"/>
        <v>0</v>
      </c>
      <c r="I498" s="11"/>
      <c r="J498" s="11"/>
      <c r="K498" s="9"/>
    </row>
    <row r="499" spans="1:11" ht="51">
      <c r="A499" s="23">
        <v>489</v>
      </c>
      <c r="B499" s="9" t="s">
        <v>1294</v>
      </c>
      <c r="C499" s="31" t="s">
        <v>345</v>
      </c>
      <c r="D499" s="112">
        <v>9</v>
      </c>
      <c r="E499" s="11"/>
      <c r="F499" s="10">
        <v>0.23</v>
      </c>
      <c r="G499" s="95">
        <f t="shared" si="24"/>
        <v>0</v>
      </c>
      <c r="H499" s="84">
        <f t="shared" si="25"/>
        <v>0</v>
      </c>
      <c r="I499" s="11"/>
      <c r="J499" s="11"/>
      <c r="K499" s="9"/>
    </row>
    <row r="500" spans="1:11" ht="63.75">
      <c r="A500" s="23">
        <v>490</v>
      </c>
      <c r="B500" s="9" t="s">
        <v>1295</v>
      </c>
      <c r="C500" s="31" t="s">
        <v>346</v>
      </c>
      <c r="D500" s="112">
        <v>9</v>
      </c>
      <c r="E500" s="11"/>
      <c r="F500" s="10">
        <v>0.23</v>
      </c>
      <c r="G500" s="95">
        <f t="shared" si="24"/>
        <v>0</v>
      </c>
      <c r="H500" s="84">
        <f t="shared" si="25"/>
        <v>0</v>
      </c>
      <c r="I500" s="11"/>
      <c r="J500" s="11"/>
      <c r="K500" s="9"/>
    </row>
    <row r="501" spans="1:11" ht="63.75">
      <c r="A501" s="23">
        <v>491</v>
      </c>
      <c r="B501" s="9" t="s">
        <v>1296</v>
      </c>
      <c r="C501" s="31" t="s">
        <v>347</v>
      </c>
      <c r="D501" s="112">
        <v>3</v>
      </c>
      <c r="E501" s="11"/>
      <c r="F501" s="10">
        <v>0.23</v>
      </c>
      <c r="G501" s="95">
        <f t="shared" si="24"/>
        <v>0</v>
      </c>
      <c r="H501" s="84">
        <f t="shared" si="25"/>
        <v>0</v>
      </c>
      <c r="I501" s="11"/>
      <c r="J501" s="11"/>
      <c r="K501" s="9"/>
    </row>
    <row r="502" spans="1:11" ht="38.25">
      <c r="A502" s="23">
        <v>492</v>
      </c>
      <c r="B502" s="9" t="s">
        <v>1297</v>
      </c>
      <c r="C502" s="31" t="s">
        <v>348</v>
      </c>
      <c r="D502" s="112">
        <v>3</v>
      </c>
      <c r="E502" s="11"/>
      <c r="F502" s="10">
        <v>0.23</v>
      </c>
      <c r="G502" s="95">
        <f t="shared" si="24"/>
        <v>0</v>
      </c>
      <c r="H502" s="84">
        <f t="shared" si="25"/>
        <v>0</v>
      </c>
      <c r="I502" s="11"/>
      <c r="J502" s="11"/>
      <c r="K502" s="9"/>
    </row>
    <row r="503" spans="1:11" ht="76.5">
      <c r="A503" s="23">
        <v>493</v>
      </c>
      <c r="B503" s="9" t="s">
        <v>1298</v>
      </c>
      <c r="C503" s="31" t="s">
        <v>349</v>
      </c>
      <c r="D503" s="112">
        <v>3</v>
      </c>
      <c r="E503" s="11"/>
      <c r="F503" s="10">
        <v>0.23</v>
      </c>
      <c r="G503" s="95">
        <f t="shared" si="24"/>
        <v>0</v>
      </c>
      <c r="H503" s="84">
        <f t="shared" si="25"/>
        <v>0</v>
      </c>
      <c r="I503" s="11"/>
      <c r="J503" s="11"/>
      <c r="K503" s="9"/>
    </row>
    <row r="504" spans="1:11" ht="51">
      <c r="A504" s="23">
        <v>494</v>
      </c>
      <c r="B504" s="9" t="s">
        <v>1299</v>
      </c>
      <c r="C504" s="31" t="s">
        <v>350</v>
      </c>
      <c r="D504" s="112">
        <v>3</v>
      </c>
      <c r="E504" s="11"/>
      <c r="F504" s="10">
        <v>0.23</v>
      </c>
      <c r="G504" s="95">
        <f t="shared" si="24"/>
        <v>0</v>
      </c>
      <c r="H504" s="84">
        <f t="shared" si="25"/>
        <v>0</v>
      </c>
      <c r="I504" s="11"/>
      <c r="J504" s="11"/>
      <c r="K504" s="9"/>
    </row>
    <row r="505" spans="1:11" ht="51">
      <c r="A505" s="23">
        <v>495</v>
      </c>
      <c r="B505" s="9" t="s">
        <v>1300</v>
      </c>
      <c r="C505" s="31" t="s">
        <v>351</v>
      </c>
      <c r="D505" s="112">
        <v>3</v>
      </c>
      <c r="E505" s="11"/>
      <c r="F505" s="10">
        <v>0.23</v>
      </c>
      <c r="G505" s="95">
        <f t="shared" si="24"/>
        <v>0</v>
      </c>
      <c r="H505" s="84">
        <f t="shared" si="25"/>
        <v>0</v>
      </c>
      <c r="I505" s="11"/>
      <c r="J505" s="11"/>
      <c r="K505" s="9"/>
    </row>
    <row r="506" spans="1:11" ht="38.25">
      <c r="A506" s="23">
        <v>496</v>
      </c>
      <c r="B506" s="9" t="s">
        <v>1301</v>
      </c>
      <c r="C506" s="31" t="s">
        <v>352</v>
      </c>
      <c r="D506" s="112">
        <v>3</v>
      </c>
      <c r="E506" s="11"/>
      <c r="F506" s="10">
        <v>0.23</v>
      </c>
      <c r="G506" s="95">
        <f t="shared" si="24"/>
        <v>0</v>
      </c>
      <c r="H506" s="84">
        <f t="shared" si="25"/>
        <v>0</v>
      </c>
      <c r="I506" s="11"/>
      <c r="J506" s="11"/>
      <c r="K506" s="9"/>
    </row>
    <row r="507" spans="1:11" ht="38.25">
      <c r="A507" s="23">
        <v>497</v>
      </c>
      <c r="B507" s="9" t="s">
        <v>1301</v>
      </c>
      <c r="C507" s="31" t="s">
        <v>353</v>
      </c>
      <c r="D507" s="112">
        <v>3</v>
      </c>
      <c r="E507" s="11"/>
      <c r="F507" s="10">
        <v>0.23</v>
      </c>
      <c r="G507" s="95">
        <f t="shared" si="24"/>
        <v>0</v>
      </c>
      <c r="H507" s="84">
        <f t="shared" si="25"/>
        <v>0</v>
      </c>
      <c r="I507" s="11"/>
      <c r="J507" s="11"/>
      <c r="K507" s="9"/>
    </row>
    <row r="508" spans="1:11" ht="38.25">
      <c r="A508" s="23">
        <v>498</v>
      </c>
      <c r="B508" s="9" t="s">
        <v>1301</v>
      </c>
      <c r="C508" s="31" t="s">
        <v>354</v>
      </c>
      <c r="D508" s="112">
        <v>3</v>
      </c>
      <c r="E508" s="11"/>
      <c r="F508" s="10">
        <v>0.23</v>
      </c>
      <c r="G508" s="95">
        <f t="shared" si="24"/>
        <v>0</v>
      </c>
      <c r="H508" s="84">
        <f t="shared" si="25"/>
        <v>0</v>
      </c>
      <c r="I508" s="11"/>
      <c r="J508" s="11"/>
      <c r="K508" s="9"/>
    </row>
    <row r="509" spans="1:11" ht="38.25">
      <c r="A509" s="23">
        <v>499</v>
      </c>
      <c r="B509" s="9" t="s">
        <v>982</v>
      </c>
      <c r="C509" s="14" t="s">
        <v>355</v>
      </c>
      <c r="D509" s="112">
        <v>3</v>
      </c>
      <c r="E509" s="11"/>
      <c r="F509" s="10">
        <v>0.23</v>
      </c>
      <c r="G509" s="95">
        <f t="shared" si="24"/>
        <v>0</v>
      </c>
      <c r="H509" s="84">
        <f t="shared" si="25"/>
        <v>0</v>
      </c>
      <c r="I509" s="11"/>
      <c r="J509" s="11"/>
      <c r="K509" s="9"/>
    </row>
    <row r="510" spans="1:11" ht="38.25">
      <c r="A510" s="23">
        <v>500</v>
      </c>
      <c r="B510" s="9" t="s">
        <v>982</v>
      </c>
      <c r="C510" s="14" t="s">
        <v>356</v>
      </c>
      <c r="D510" s="112">
        <v>3</v>
      </c>
      <c r="E510" s="11"/>
      <c r="F510" s="10">
        <v>0.23</v>
      </c>
      <c r="G510" s="95">
        <f t="shared" si="24"/>
        <v>0</v>
      </c>
      <c r="H510" s="84">
        <f t="shared" si="25"/>
        <v>0</v>
      </c>
      <c r="I510" s="11"/>
      <c r="J510" s="11"/>
      <c r="K510" s="9"/>
    </row>
    <row r="511" spans="1:11" ht="51">
      <c r="A511" s="23">
        <v>501</v>
      </c>
      <c r="B511" s="9" t="s">
        <v>983</v>
      </c>
      <c r="C511" s="14" t="s">
        <v>343</v>
      </c>
      <c r="D511" s="112">
        <v>9</v>
      </c>
      <c r="E511" s="11"/>
      <c r="F511" s="10">
        <v>0.23</v>
      </c>
      <c r="G511" s="95">
        <f t="shared" si="24"/>
        <v>0</v>
      </c>
      <c r="H511" s="84">
        <f t="shared" si="25"/>
        <v>0</v>
      </c>
      <c r="I511" s="11"/>
      <c r="J511" s="11"/>
      <c r="K511" s="9"/>
    </row>
    <row r="512" spans="1:11" ht="51">
      <c r="A512" s="23">
        <v>502</v>
      </c>
      <c r="B512" s="9" t="s">
        <v>984</v>
      </c>
      <c r="C512" s="14" t="s">
        <v>344</v>
      </c>
      <c r="D512" s="112">
        <v>9</v>
      </c>
      <c r="E512" s="11"/>
      <c r="F512" s="10">
        <v>0.23</v>
      </c>
      <c r="G512" s="95">
        <f t="shared" si="24"/>
        <v>0</v>
      </c>
      <c r="H512" s="84">
        <f t="shared" si="25"/>
        <v>0</v>
      </c>
      <c r="I512" s="11"/>
      <c r="J512" s="11"/>
      <c r="K512" s="9"/>
    </row>
    <row r="513" spans="1:11" ht="51">
      <c r="A513" s="23">
        <v>503</v>
      </c>
      <c r="B513" s="9" t="s">
        <v>984</v>
      </c>
      <c r="C513" s="14" t="s">
        <v>345</v>
      </c>
      <c r="D513" s="112">
        <v>9</v>
      </c>
      <c r="E513" s="11"/>
      <c r="F513" s="10">
        <v>0.23</v>
      </c>
      <c r="G513" s="95">
        <f t="shared" si="24"/>
        <v>0</v>
      </c>
      <c r="H513" s="84">
        <f t="shared" si="25"/>
        <v>0</v>
      </c>
      <c r="I513" s="11"/>
      <c r="J513" s="11"/>
      <c r="K513" s="9"/>
    </row>
    <row r="514" spans="1:11" ht="51">
      <c r="A514" s="23">
        <v>504</v>
      </c>
      <c r="B514" s="9" t="s">
        <v>985</v>
      </c>
      <c r="C514" s="14" t="s">
        <v>346</v>
      </c>
      <c r="D514" s="112">
        <v>9</v>
      </c>
      <c r="E514" s="11"/>
      <c r="F514" s="10">
        <v>0.23</v>
      </c>
      <c r="G514" s="95">
        <f t="shared" si="24"/>
        <v>0</v>
      </c>
      <c r="H514" s="84">
        <f t="shared" si="25"/>
        <v>0</v>
      </c>
      <c r="I514" s="11"/>
      <c r="J514" s="11"/>
      <c r="K514" s="9"/>
    </row>
    <row r="515" spans="1:11" customFormat="1">
      <c r="A515" s="23">
        <v>505</v>
      </c>
      <c r="B515" s="72" t="s">
        <v>1452</v>
      </c>
      <c r="C515" s="72" t="s">
        <v>1453</v>
      </c>
      <c r="D515" s="57">
        <v>1</v>
      </c>
      <c r="E515" s="100"/>
      <c r="F515" s="52">
        <v>0.23</v>
      </c>
      <c r="G515" s="59">
        <f t="shared" ref="G515:G578" si="26">E515*1.23</f>
        <v>0</v>
      </c>
      <c r="H515" s="60">
        <f>G515*D515</f>
        <v>0</v>
      </c>
      <c r="I515" s="49"/>
      <c r="J515" s="51"/>
      <c r="K515" s="72"/>
    </row>
    <row r="516" spans="1:11" customFormat="1">
      <c r="A516" s="23">
        <v>506</v>
      </c>
      <c r="B516" s="72" t="s">
        <v>1452</v>
      </c>
      <c r="C516" s="72" t="s">
        <v>1454</v>
      </c>
      <c r="D516" s="57">
        <v>1</v>
      </c>
      <c r="E516" s="100"/>
      <c r="F516" s="52">
        <v>0.23</v>
      </c>
      <c r="G516" s="59">
        <f t="shared" si="26"/>
        <v>0</v>
      </c>
      <c r="H516" s="60">
        <f t="shared" ref="H516" si="27">G516*D516</f>
        <v>0</v>
      </c>
      <c r="I516" s="49"/>
      <c r="J516" s="51"/>
      <c r="K516" s="72"/>
    </row>
    <row r="517" spans="1:11" customFormat="1">
      <c r="A517" s="23">
        <v>507</v>
      </c>
      <c r="B517" s="72" t="s">
        <v>1452</v>
      </c>
      <c r="C517" s="72" t="s">
        <v>1455</v>
      </c>
      <c r="D517" s="57">
        <v>1</v>
      </c>
      <c r="E517" s="100"/>
      <c r="F517" s="52">
        <v>0.23</v>
      </c>
      <c r="G517" s="59">
        <f t="shared" si="26"/>
        <v>0</v>
      </c>
      <c r="H517" s="60">
        <f>G517*D517</f>
        <v>0</v>
      </c>
      <c r="I517" s="49"/>
      <c r="J517" s="51"/>
      <c r="K517" s="72"/>
    </row>
    <row r="518" spans="1:11" customFormat="1">
      <c r="A518" s="23">
        <v>508</v>
      </c>
      <c r="B518" s="72" t="s">
        <v>1452</v>
      </c>
      <c r="C518" s="72" t="s">
        <v>1456</v>
      </c>
      <c r="D518" s="57">
        <v>1</v>
      </c>
      <c r="E518" s="100"/>
      <c r="F518" s="52">
        <v>0.23</v>
      </c>
      <c r="G518" s="59">
        <f t="shared" si="26"/>
        <v>0</v>
      </c>
      <c r="H518" s="60">
        <f t="shared" ref="H518:H581" si="28">G518*D518</f>
        <v>0</v>
      </c>
      <c r="I518" s="49"/>
      <c r="J518" s="51"/>
      <c r="K518" s="72"/>
    </row>
    <row r="519" spans="1:11" customFormat="1">
      <c r="A519" s="23">
        <v>509</v>
      </c>
      <c r="B519" s="72" t="s">
        <v>1452</v>
      </c>
      <c r="C519" s="72" t="s">
        <v>1457</v>
      </c>
      <c r="D519" s="57">
        <v>1</v>
      </c>
      <c r="E519" s="100"/>
      <c r="F519" s="52">
        <v>0.23</v>
      </c>
      <c r="G519" s="59">
        <f t="shared" si="26"/>
        <v>0</v>
      </c>
      <c r="H519" s="60">
        <f t="shared" si="28"/>
        <v>0</v>
      </c>
      <c r="I519" s="49"/>
      <c r="J519" s="51"/>
      <c r="K519" s="72"/>
    </row>
    <row r="520" spans="1:11" customFormat="1">
      <c r="A520" s="23">
        <v>510</v>
      </c>
      <c r="B520" s="72" t="s">
        <v>1452</v>
      </c>
      <c r="C520" s="72" t="s">
        <v>1458</v>
      </c>
      <c r="D520" s="57">
        <v>1</v>
      </c>
      <c r="E520" s="100"/>
      <c r="F520" s="52">
        <v>0.23</v>
      </c>
      <c r="G520" s="59">
        <f t="shared" si="26"/>
        <v>0</v>
      </c>
      <c r="H520" s="60">
        <f t="shared" si="28"/>
        <v>0</v>
      </c>
      <c r="I520" s="49"/>
      <c r="J520" s="51"/>
      <c r="K520" s="72"/>
    </row>
    <row r="521" spans="1:11" customFormat="1">
      <c r="A521" s="23">
        <v>511</v>
      </c>
      <c r="B521" s="72" t="s">
        <v>1452</v>
      </c>
      <c r="C521" s="72" t="s">
        <v>1459</v>
      </c>
      <c r="D521" s="57">
        <v>1</v>
      </c>
      <c r="E521" s="100"/>
      <c r="F521" s="52">
        <v>0.23</v>
      </c>
      <c r="G521" s="59">
        <f t="shared" si="26"/>
        <v>0</v>
      </c>
      <c r="H521" s="60">
        <f t="shared" si="28"/>
        <v>0</v>
      </c>
      <c r="I521" s="49"/>
      <c r="J521" s="51"/>
      <c r="K521" s="72"/>
    </row>
    <row r="522" spans="1:11" customFormat="1">
      <c r="A522" s="23">
        <v>512</v>
      </c>
      <c r="B522" s="72" t="s">
        <v>1452</v>
      </c>
      <c r="C522" s="72" t="s">
        <v>1460</v>
      </c>
      <c r="D522" s="57">
        <v>1</v>
      </c>
      <c r="E522" s="100"/>
      <c r="F522" s="52">
        <v>0.23</v>
      </c>
      <c r="G522" s="59">
        <f t="shared" si="26"/>
        <v>0</v>
      </c>
      <c r="H522" s="60">
        <f t="shared" si="28"/>
        <v>0</v>
      </c>
      <c r="I522" s="49"/>
      <c r="J522" s="51"/>
      <c r="K522" s="72"/>
    </row>
    <row r="523" spans="1:11" customFormat="1">
      <c r="A523" s="23">
        <v>513</v>
      </c>
      <c r="B523" s="72" t="s">
        <v>1461</v>
      </c>
      <c r="C523" s="72" t="s">
        <v>1462</v>
      </c>
      <c r="D523" s="57">
        <v>1</v>
      </c>
      <c r="E523" s="100"/>
      <c r="F523" s="52">
        <v>0.23</v>
      </c>
      <c r="G523" s="59">
        <f t="shared" si="26"/>
        <v>0</v>
      </c>
      <c r="H523" s="60">
        <f t="shared" si="28"/>
        <v>0</v>
      </c>
      <c r="I523" s="49"/>
      <c r="J523" s="51"/>
      <c r="K523" s="72"/>
    </row>
    <row r="524" spans="1:11" customFormat="1">
      <c r="A524" s="23">
        <v>514</v>
      </c>
      <c r="B524" s="72" t="s">
        <v>1461</v>
      </c>
      <c r="C524" s="72" t="s">
        <v>1463</v>
      </c>
      <c r="D524" s="57">
        <v>1</v>
      </c>
      <c r="E524" s="100"/>
      <c r="F524" s="52">
        <v>0.23</v>
      </c>
      <c r="G524" s="59">
        <f t="shared" si="26"/>
        <v>0</v>
      </c>
      <c r="H524" s="60">
        <f t="shared" si="28"/>
        <v>0</v>
      </c>
      <c r="I524" s="49"/>
      <c r="J524" s="51"/>
      <c r="K524" s="72"/>
    </row>
    <row r="525" spans="1:11" customFormat="1">
      <c r="A525" s="23">
        <v>515</v>
      </c>
      <c r="B525" s="72" t="s">
        <v>1461</v>
      </c>
      <c r="C525" s="72" t="s">
        <v>1464</v>
      </c>
      <c r="D525" s="57">
        <v>1</v>
      </c>
      <c r="E525" s="100"/>
      <c r="F525" s="52">
        <v>0.23</v>
      </c>
      <c r="G525" s="59">
        <f t="shared" si="26"/>
        <v>0</v>
      </c>
      <c r="H525" s="60">
        <f t="shared" si="28"/>
        <v>0</v>
      </c>
      <c r="I525" s="49"/>
      <c r="J525" s="51"/>
      <c r="K525" s="72"/>
    </row>
    <row r="526" spans="1:11" customFormat="1">
      <c r="A526" s="23">
        <v>516</v>
      </c>
      <c r="B526" s="72" t="s">
        <v>1465</v>
      </c>
      <c r="C526" s="72" t="s">
        <v>1466</v>
      </c>
      <c r="D526" s="57">
        <v>1</v>
      </c>
      <c r="E526" s="100"/>
      <c r="F526" s="52">
        <v>0.23</v>
      </c>
      <c r="G526" s="59">
        <f t="shared" si="26"/>
        <v>0</v>
      </c>
      <c r="H526" s="60">
        <f t="shared" si="28"/>
        <v>0</v>
      </c>
      <c r="I526" s="49"/>
      <c r="J526" s="51"/>
      <c r="K526" s="72"/>
    </row>
    <row r="527" spans="1:11" customFormat="1">
      <c r="A527" s="23">
        <v>517</v>
      </c>
      <c r="B527" s="72" t="s">
        <v>1467</v>
      </c>
      <c r="C527" s="72" t="s">
        <v>1468</v>
      </c>
      <c r="D527" s="57">
        <v>1</v>
      </c>
      <c r="E527" s="100"/>
      <c r="F527" s="52">
        <v>0.23</v>
      </c>
      <c r="G527" s="59">
        <f t="shared" si="26"/>
        <v>0</v>
      </c>
      <c r="H527" s="60">
        <f t="shared" si="28"/>
        <v>0</v>
      </c>
      <c r="I527" s="49"/>
      <c r="J527" s="51"/>
      <c r="K527" s="72"/>
    </row>
    <row r="528" spans="1:11" customFormat="1">
      <c r="A528" s="23">
        <v>518</v>
      </c>
      <c r="B528" s="72" t="s">
        <v>1469</v>
      </c>
      <c r="C528" s="72" t="s">
        <v>1470</v>
      </c>
      <c r="D528" s="57">
        <v>1</v>
      </c>
      <c r="E528" s="100"/>
      <c r="F528" s="52">
        <v>0.23</v>
      </c>
      <c r="G528" s="59">
        <f t="shared" si="26"/>
        <v>0</v>
      </c>
      <c r="H528" s="60">
        <f t="shared" si="28"/>
        <v>0</v>
      </c>
      <c r="I528" s="49"/>
      <c r="J528" s="51"/>
      <c r="K528" s="72"/>
    </row>
    <row r="529" spans="1:11" customFormat="1">
      <c r="A529" s="23">
        <v>519</v>
      </c>
      <c r="B529" s="72" t="s">
        <v>1471</v>
      </c>
      <c r="C529" s="72" t="s">
        <v>1472</v>
      </c>
      <c r="D529" s="57">
        <v>1</v>
      </c>
      <c r="E529" s="100"/>
      <c r="F529" s="52">
        <v>0.23</v>
      </c>
      <c r="G529" s="59">
        <f t="shared" si="26"/>
        <v>0</v>
      </c>
      <c r="H529" s="60">
        <f t="shared" si="28"/>
        <v>0</v>
      </c>
      <c r="I529" s="49"/>
      <c r="J529" s="51"/>
      <c r="K529" s="72"/>
    </row>
    <row r="530" spans="1:11" customFormat="1">
      <c r="A530" s="23">
        <v>520</v>
      </c>
      <c r="B530" s="72" t="s">
        <v>1473</v>
      </c>
      <c r="C530" s="51" t="s">
        <v>1474</v>
      </c>
      <c r="D530" s="57">
        <v>1</v>
      </c>
      <c r="E530" s="100"/>
      <c r="F530" s="52">
        <v>0.23</v>
      </c>
      <c r="G530" s="59">
        <f t="shared" si="26"/>
        <v>0</v>
      </c>
      <c r="H530" s="60">
        <f t="shared" si="28"/>
        <v>0</v>
      </c>
      <c r="I530" s="49"/>
      <c r="J530" s="51"/>
      <c r="K530" s="72"/>
    </row>
    <row r="531" spans="1:11" customFormat="1">
      <c r="A531" s="23">
        <v>521</v>
      </c>
      <c r="B531" s="72" t="s">
        <v>1475</v>
      </c>
      <c r="C531" s="72" t="s">
        <v>1476</v>
      </c>
      <c r="D531" s="57">
        <v>1</v>
      </c>
      <c r="E531" s="100"/>
      <c r="F531" s="52">
        <v>0.23</v>
      </c>
      <c r="G531" s="59">
        <f t="shared" si="26"/>
        <v>0</v>
      </c>
      <c r="H531" s="60">
        <f t="shared" si="28"/>
        <v>0</v>
      </c>
      <c r="I531" s="49"/>
      <c r="J531" s="51"/>
      <c r="K531" s="72"/>
    </row>
    <row r="532" spans="1:11" customFormat="1">
      <c r="A532" s="23">
        <v>522</v>
      </c>
      <c r="B532" s="72" t="s">
        <v>1477</v>
      </c>
      <c r="C532" s="72" t="s">
        <v>1478</v>
      </c>
      <c r="D532" s="57">
        <v>1</v>
      </c>
      <c r="E532" s="100"/>
      <c r="F532" s="52">
        <v>0.23</v>
      </c>
      <c r="G532" s="59">
        <f t="shared" si="26"/>
        <v>0</v>
      </c>
      <c r="H532" s="60">
        <f t="shared" si="28"/>
        <v>0</v>
      </c>
      <c r="I532" s="49"/>
      <c r="J532" s="51"/>
      <c r="K532" s="72"/>
    </row>
    <row r="533" spans="1:11" customFormat="1">
      <c r="A533" s="23">
        <v>523</v>
      </c>
      <c r="B533" s="72" t="s">
        <v>1479</v>
      </c>
      <c r="C533" s="72" t="s">
        <v>1480</v>
      </c>
      <c r="D533" s="57">
        <v>1</v>
      </c>
      <c r="E533" s="100"/>
      <c r="F533" s="52">
        <v>0.23</v>
      </c>
      <c r="G533" s="59">
        <f t="shared" si="26"/>
        <v>0</v>
      </c>
      <c r="H533" s="60">
        <f t="shared" si="28"/>
        <v>0</v>
      </c>
      <c r="I533" s="49"/>
      <c r="J533" s="51"/>
      <c r="K533" s="72"/>
    </row>
    <row r="534" spans="1:11" customFormat="1">
      <c r="A534" s="23">
        <v>524</v>
      </c>
      <c r="B534" s="72" t="s">
        <v>1479</v>
      </c>
      <c r="C534" s="72" t="s">
        <v>1481</v>
      </c>
      <c r="D534" s="57">
        <v>1</v>
      </c>
      <c r="E534" s="100"/>
      <c r="F534" s="52">
        <v>0.23</v>
      </c>
      <c r="G534" s="59">
        <f t="shared" si="26"/>
        <v>0</v>
      </c>
      <c r="H534" s="60">
        <f t="shared" si="28"/>
        <v>0</v>
      </c>
      <c r="I534" s="49"/>
      <c r="J534" s="51"/>
      <c r="K534" s="72"/>
    </row>
    <row r="535" spans="1:11" customFormat="1">
      <c r="A535" s="23">
        <v>525</v>
      </c>
      <c r="B535" s="72" t="s">
        <v>1479</v>
      </c>
      <c r="C535" s="72" t="s">
        <v>1482</v>
      </c>
      <c r="D535" s="57">
        <v>1</v>
      </c>
      <c r="E535" s="100"/>
      <c r="F535" s="52">
        <v>0.23</v>
      </c>
      <c r="G535" s="59">
        <f t="shared" si="26"/>
        <v>0</v>
      </c>
      <c r="H535" s="60">
        <f t="shared" si="28"/>
        <v>0</v>
      </c>
      <c r="I535" s="49"/>
      <c r="J535" s="51"/>
      <c r="K535" s="72"/>
    </row>
    <row r="536" spans="1:11" customFormat="1">
      <c r="A536" s="23">
        <v>526</v>
      </c>
      <c r="B536" s="72" t="s">
        <v>1479</v>
      </c>
      <c r="C536" s="72" t="s">
        <v>1483</v>
      </c>
      <c r="D536" s="57">
        <v>1</v>
      </c>
      <c r="E536" s="100"/>
      <c r="F536" s="52">
        <v>0.23</v>
      </c>
      <c r="G536" s="59">
        <f t="shared" si="26"/>
        <v>0</v>
      </c>
      <c r="H536" s="60">
        <f t="shared" si="28"/>
        <v>0</v>
      </c>
      <c r="I536" s="49"/>
      <c r="J536" s="51"/>
      <c r="K536" s="72"/>
    </row>
    <row r="537" spans="1:11" customFormat="1">
      <c r="A537" s="23">
        <v>527</v>
      </c>
      <c r="B537" s="72" t="s">
        <v>1484</v>
      </c>
      <c r="C537" s="72" t="s">
        <v>1485</v>
      </c>
      <c r="D537" s="57">
        <v>1</v>
      </c>
      <c r="E537" s="100"/>
      <c r="F537" s="52">
        <v>0.23</v>
      </c>
      <c r="G537" s="59">
        <f t="shared" si="26"/>
        <v>0</v>
      </c>
      <c r="H537" s="60">
        <f t="shared" si="28"/>
        <v>0</v>
      </c>
      <c r="I537" s="49"/>
      <c r="J537" s="51"/>
      <c r="K537" s="72"/>
    </row>
    <row r="538" spans="1:11" customFormat="1">
      <c r="A538" s="23">
        <v>528</v>
      </c>
      <c r="B538" s="72" t="s">
        <v>1484</v>
      </c>
      <c r="C538" s="72" t="s">
        <v>1486</v>
      </c>
      <c r="D538" s="57">
        <v>1</v>
      </c>
      <c r="E538" s="100"/>
      <c r="F538" s="52">
        <v>0.23</v>
      </c>
      <c r="G538" s="59">
        <f t="shared" si="26"/>
        <v>0</v>
      </c>
      <c r="H538" s="60">
        <f t="shared" si="28"/>
        <v>0</v>
      </c>
      <c r="I538" s="49"/>
      <c r="J538" s="51"/>
      <c r="K538" s="72"/>
    </row>
    <row r="539" spans="1:11" customFormat="1">
      <c r="A539" s="23">
        <v>529</v>
      </c>
      <c r="B539" s="72" t="s">
        <v>1484</v>
      </c>
      <c r="C539" s="72" t="s">
        <v>1487</v>
      </c>
      <c r="D539" s="57">
        <v>1</v>
      </c>
      <c r="E539" s="100"/>
      <c r="F539" s="52">
        <v>0.23</v>
      </c>
      <c r="G539" s="59">
        <f t="shared" si="26"/>
        <v>0</v>
      </c>
      <c r="H539" s="60">
        <f t="shared" si="28"/>
        <v>0</v>
      </c>
      <c r="I539" s="49"/>
      <c r="J539" s="51"/>
      <c r="K539" s="72"/>
    </row>
    <row r="540" spans="1:11" customFormat="1">
      <c r="A540" s="23">
        <v>530</v>
      </c>
      <c r="B540" s="72" t="s">
        <v>1484</v>
      </c>
      <c r="C540" s="72" t="s">
        <v>1488</v>
      </c>
      <c r="D540" s="57">
        <v>1</v>
      </c>
      <c r="E540" s="100"/>
      <c r="F540" s="52">
        <v>0.23</v>
      </c>
      <c r="G540" s="59">
        <f t="shared" si="26"/>
        <v>0</v>
      </c>
      <c r="H540" s="60">
        <f t="shared" si="28"/>
        <v>0</v>
      </c>
      <c r="I540" s="49"/>
      <c r="J540" s="51"/>
      <c r="K540" s="72"/>
    </row>
    <row r="541" spans="1:11" customFormat="1">
      <c r="A541" s="23">
        <v>531</v>
      </c>
      <c r="B541" s="72" t="s">
        <v>1489</v>
      </c>
      <c r="C541" s="72" t="s">
        <v>1490</v>
      </c>
      <c r="D541" s="57">
        <v>1</v>
      </c>
      <c r="E541" s="100"/>
      <c r="F541" s="52">
        <v>0.23</v>
      </c>
      <c r="G541" s="59">
        <f t="shared" si="26"/>
        <v>0</v>
      </c>
      <c r="H541" s="60">
        <f t="shared" si="28"/>
        <v>0</v>
      </c>
      <c r="I541" s="49"/>
      <c r="J541" s="51"/>
      <c r="K541" s="72"/>
    </row>
    <row r="542" spans="1:11" customFormat="1">
      <c r="A542" s="23">
        <v>532</v>
      </c>
      <c r="B542" s="72" t="s">
        <v>1491</v>
      </c>
      <c r="C542" s="72" t="s">
        <v>1492</v>
      </c>
      <c r="D542" s="57">
        <v>1</v>
      </c>
      <c r="E542" s="100"/>
      <c r="F542" s="52">
        <v>0.23</v>
      </c>
      <c r="G542" s="59">
        <f t="shared" si="26"/>
        <v>0</v>
      </c>
      <c r="H542" s="60">
        <f t="shared" si="28"/>
        <v>0</v>
      </c>
      <c r="I542" s="49"/>
      <c r="J542" s="51"/>
      <c r="K542" s="72"/>
    </row>
    <row r="543" spans="1:11" customFormat="1">
      <c r="A543" s="23">
        <v>533</v>
      </c>
      <c r="B543" s="72" t="s">
        <v>1493</v>
      </c>
      <c r="C543" s="72" t="s">
        <v>1494</v>
      </c>
      <c r="D543" s="57">
        <v>1</v>
      </c>
      <c r="E543" s="100"/>
      <c r="F543" s="52">
        <v>0.23</v>
      </c>
      <c r="G543" s="59">
        <f t="shared" si="26"/>
        <v>0</v>
      </c>
      <c r="H543" s="60">
        <f t="shared" si="28"/>
        <v>0</v>
      </c>
      <c r="I543" s="49"/>
      <c r="J543" s="51"/>
      <c r="K543" s="72"/>
    </row>
    <row r="544" spans="1:11" customFormat="1">
      <c r="A544" s="23">
        <v>534</v>
      </c>
      <c r="B544" s="72" t="s">
        <v>1493</v>
      </c>
      <c r="C544" s="72" t="s">
        <v>1495</v>
      </c>
      <c r="D544" s="57">
        <v>1</v>
      </c>
      <c r="E544" s="100"/>
      <c r="F544" s="52">
        <v>0.23</v>
      </c>
      <c r="G544" s="59">
        <f t="shared" si="26"/>
        <v>0</v>
      </c>
      <c r="H544" s="60">
        <f t="shared" si="28"/>
        <v>0</v>
      </c>
      <c r="I544" s="49"/>
      <c r="J544" s="51"/>
      <c r="K544" s="72"/>
    </row>
    <row r="545" spans="1:11" customFormat="1">
      <c r="A545" s="23">
        <v>535</v>
      </c>
      <c r="B545" s="72" t="s">
        <v>1493</v>
      </c>
      <c r="C545" s="72" t="s">
        <v>1496</v>
      </c>
      <c r="D545" s="57">
        <v>1</v>
      </c>
      <c r="E545" s="100"/>
      <c r="F545" s="52">
        <v>0.23</v>
      </c>
      <c r="G545" s="59">
        <f t="shared" si="26"/>
        <v>0</v>
      </c>
      <c r="H545" s="60">
        <f t="shared" si="28"/>
        <v>0</v>
      </c>
      <c r="I545" s="49"/>
      <c r="J545" s="51"/>
      <c r="K545" s="72"/>
    </row>
    <row r="546" spans="1:11" customFormat="1">
      <c r="A546" s="23">
        <v>536</v>
      </c>
      <c r="B546" s="72" t="s">
        <v>1493</v>
      </c>
      <c r="C546" s="72" t="s">
        <v>1497</v>
      </c>
      <c r="D546" s="57">
        <v>1</v>
      </c>
      <c r="E546" s="100"/>
      <c r="F546" s="52">
        <v>0.23</v>
      </c>
      <c r="G546" s="59">
        <f t="shared" si="26"/>
        <v>0</v>
      </c>
      <c r="H546" s="60">
        <f t="shared" si="28"/>
        <v>0</v>
      </c>
      <c r="I546" s="49"/>
      <c r="J546" s="51"/>
      <c r="K546" s="72"/>
    </row>
    <row r="547" spans="1:11" customFormat="1">
      <c r="A547" s="23">
        <v>537</v>
      </c>
      <c r="B547" s="51" t="s">
        <v>1498</v>
      </c>
      <c r="C547" s="146" t="s">
        <v>1499</v>
      </c>
      <c r="D547" s="57">
        <v>1</v>
      </c>
      <c r="E547" s="100"/>
      <c r="F547" s="52">
        <v>0.23</v>
      </c>
      <c r="G547" s="59">
        <f t="shared" si="26"/>
        <v>0</v>
      </c>
      <c r="H547" s="60">
        <f t="shared" si="28"/>
        <v>0</v>
      </c>
      <c r="I547" s="49"/>
      <c r="J547" s="51"/>
      <c r="K547" s="72"/>
    </row>
    <row r="548" spans="1:11" customFormat="1">
      <c r="A548" s="23">
        <v>538</v>
      </c>
      <c r="B548" s="72" t="s">
        <v>1500</v>
      </c>
      <c r="C548" s="72" t="s">
        <v>1501</v>
      </c>
      <c r="D548" s="57">
        <v>1</v>
      </c>
      <c r="E548" s="100"/>
      <c r="F548" s="52">
        <v>0.23</v>
      </c>
      <c r="G548" s="59">
        <f t="shared" si="26"/>
        <v>0</v>
      </c>
      <c r="H548" s="60">
        <f t="shared" si="28"/>
        <v>0</v>
      </c>
      <c r="I548" s="49"/>
      <c r="J548" s="51"/>
      <c r="K548" s="72"/>
    </row>
    <row r="549" spans="1:11" customFormat="1">
      <c r="A549" s="23">
        <v>539</v>
      </c>
      <c r="B549" s="72" t="s">
        <v>1500</v>
      </c>
      <c r="C549" s="72" t="s">
        <v>1502</v>
      </c>
      <c r="D549" s="57">
        <v>1</v>
      </c>
      <c r="E549" s="100"/>
      <c r="F549" s="52">
        <v>0.23</v>
      </c>
      <c r="G549" s="59">
        <f t="shared" si="26"/>
        <v>0</v>
      </c>
      <c r="H549" s="60">
        <f t="shared" si="28"/>
        <v>0</v>
      </c>
      <c r="I549" s="49"/>
      <c r="J549" s="51"/>
      <c r="K549" s="72"/>
    </row>
    <row r="550" spans="1:11" customFormat="1">
      <c r="A550" s="23">
        <v>540</v>
      </c>
      <c r="B550" s="72" t="s">
        <v>1503</v>
      </c>
      <c r="C550" s="72" t="s">
        <v>1504</v>
      </c>
      <c r="D550" s="57">
        <v>1</v>
      </c>
      <c r="E550" s="100"/>
      <c r="F550" s="52">
        <v>0.23</v>
      </c>
      <c r="G550" s="59">
        <f t="shared" si="26"/>
        <v>0</v>
      </c>
      <c r="H550" s="60">
        <f t="shared" si="28"/>
        <v>0</v>
      </c>
      <c r="I550" s="49"/>
      <c r="J550" s="51"/>
      <c r="K550" s="72"/>
    </row>
    <row r="551" spans="1:11" customFormat="1">
      <c r="A551" s="23">
        <v>541</v>
      </c>
      <c r="B551" s="72" t="s">
        <v>1505</v>
      </c>
      <c r="C551" s="72" t="s">
        <v>1506</v>
      </c>
      <c r="D551" s="57">
        <v>1</v>
      </c>
      <c r="E551" s="100"/>
      <c r="F551" s="52">
        <v>0.23</v>
      </c>
      <c r="G551" s="59">
        <f t="shared" si="26"/>
        <v>0</v>
      </c>
      <c r="H551" s="60">
        <f t="shared" si="28"/>
        <v>0</v>
      </c>
      <c r="I551" s="49"/>
      <c r="J551" s="51"/>
      <c r="K551" s="72"/>
    </row>
    <row r="552" spans="1:11" customFormat="1">
      <c r="A552" s="23">
        <v>542</v>
      </c>
      <c r="B552" s="72" t="s">
        <v>1507</v>
      </c>
      <c r="C552" s="72" t="s">
        <v>1508</v>
      </c>
      <c r="D552" s="57">
        <v>1</v>
      </c>
      <c r="E552" s="100"/>
      <c r="F552" s="52">
        <v>0.23</v>
      </c>
      <c r="G552" s="59">
        <f t="shared" si="26"/>
        <v>0</v>
      </c>
      <c r="H552" s="60">
        <f t="shared" si="28"/>
        <v>0</v>
      </c>
      <c r="I552" s="49"/>
      <c r="J552" s="51"/>
      <c r="K552" s="72"/>
    </row>
    <row r="553" spans="1:11" customFormat="1">
      <c r="A553" s="23">
        <v>543</v>
      </c>
      <c r="B553" s="72" t="s">
        <v>1509</v>
      </c>
      <c r="C553" s="72" t="s">
        <v>1510</v>
      </c>
      <c r="D553" s="57">
        <v>1</v>
      </c>
      <c r="E553" s="100"/>
      <c r="F553" s="52">
        <v>0.23</v>
      </c>
      <c r="G553" s="59">
        <f t="shared" si="26"/>
        <v>0</v>
      </c>
      <c r="H553" s="60">
        <f t="shared" si="28"/>
        <v>0</v>
      </c>
      <c r="I553" s="49"/>
      <c r="J553" s="51"/>
      <c r="K553" s="72"/>
    </row>
    <row r="554" spans="1:11" customFormat="1">
      <c r="A554" s="23">
        <v>544</v>
      </c>
      <c r="B554" s="72" t="s">
        <v>1511</v>
      </c>
      <c r="C554" s="72" t="s">
        <v>1512</v>
      </c>
      <c r="D554" s="57">
        <v>1</v>
      </c>
      <c r="E554" s="100"/>
      <c r="F554" s="52">
        <v>0.23</v>
      </c>
      <c r="G554" s="59">
        <f t="shared" si="26"/>
        <v>0</v>
      </c>
      <c r="H554" s="60">
        <f t="shared" si="28"/>
        <v>0</v>
      </c>
      <c r="I554" s="49"/>
      <c r="J554" s="51"/>
      <c r="K554" s="72"/>
    </row>
    <row r="555" spans="1:11" customFormat="1">
      <c r="A555" s="23">
        <v>545</v>
      </c>
      <c r="B555" s="72" t="s">
        <v>1513</v>
      </c>
      <c r="C555" s="72" t="s">
        <v>1514</v>
      </c>
      <c r="D555" s="57">
        <v>1</v>
      </c>
      <c r="E555" s="100"/>
      <c r="F555" s="52">
        <v>0.23</v>
      </c>
      <c r="G555" s="59">
        <f t="shared" si="26"/>
        <v>0</v>
      </c>
      <c r="H555" s="60">
        <f t="shared" si="28"/>
        <v>0</v>
      </c>
      <c r="I555" s="49"/>
      <c r="J555" s="51"/>
      <c r="K555" s="72"/>
    </row>
    <row r="556" spans="1:11" customFormat="1">
      <c r="A556" s="23">
        <v>546</v>
      </c>
      <c r="B556" s="72" t="s">
        <v>1515</v>
      </c>
      <c r="C556" s="72" t="s">
        <v>1516</v>
      </c>
      <c r="D556" s="57">
        <v>1</v>
      </c>
      <c r="E556" s="100"/>
      <c r="F556" s="52">
        <v>0.23</v>
      </c>
      <c r="G556" s="59">
        <f t="shared" si="26"/>
        <v>0</v>
      </c>
      <c r="H556" s="60">
        <f t="shared" si="28"/>
        <v>0</v>
      </c>
      <c r="I556" s="49"/>
      <c r="J556" s="51"/>
      <c r="K556" s="72"/>
    </row>
    <row r="557" spans="1:11" customFormat="1">
      <c r="A557" s="23">
        <v>547</v>
      </c>
      <c r="B557" s="72" t="s">
        <v>1517</v>
      </c>
      <c r="C557" s="72" t="s">
        <v>1518</v>
      </c>
      <c r="D557" s="57">
        <v>1</v>
      </c>
      <c r="E557" s="100"/>
      <c r="F557" s="52">
        <v>0.23</v>
      </c>
      <c r="G557" s="59">
        <f t="shared" si="26"/>
        <v>0</v>
      </c>
      <c r="H557" s="60">
        <f t="shared" si="28"/>
        <v>0</v>
      </c>
      <c r="I557" s="49"/>
      <c r="J557" s="51"/>
      <c r="K557" s="72"/>
    </row>
    <row r="558" spans="1:11" customFormat="1">
      <c r="A558" s="23">
        <v>548</v>
      </c>
      <c r="B558" s="72" t="s">
        <v>1519</v>
      </c>
      <c r="C558" s="72" t="s">
        <v>1520</v>
      </c>
      <c r="D558" s="57">
        <v>1</v>
      </c>
      <c r="E558" s="100"/>
      <c r="F558" s="52">
        <v>0.23</v>
      </c>
      <c r="G558" s="59">
        <f t="shared" si="26"/>
        <v>0</v>
      </c>
      <c r="H558" s="60">
        <f t="shared" si="28"/>
        <v>0</v>
      </c>
      <c r="I558" s="49"/>
      <c r="J558" s="51"/>
      <c r="K558" s="72"/>
    </row>
    <row r="559" spans="1:11" customFormat="1">
      <c r="A559" s="23">
        <v>549</v>
      </c>
      <c r="B559" s="72" t="s">
        <v>1521</v>
      </c>
      <c r="C559" s="72" t="s">
        <v>1522</v>
      </c>
      <c r="D559" s="57">
        <v>1</v>
      </c>
      <c r="E559" s="100"/>
      <c r="F559" s="52">
        <v>0.23</v>
      </c>
      <c r="G559" s="59">
        <f t="shared" si="26"/>
        <v>0</v>
      </c>
      <c r="H559" s="60">
        <f t="shared" si="28"/>
        <v>0</v>
      </c>
      <c r="I559" s="49"/>
      <c r="J559" s="51"/>
      <c r="K559" s="72"/>
    </row>
    <row r="560" spans="1:11" customFormat="1">
      <c r="A560" s="23">
        <v>550</v>
      </c>
      <c r="B560" s="72" t="s">
        <v>1523</v>
      </c>
      <c r="C560" s="72" t="s">
        <v>1524</v>
      </c>
      <c r="D560" s="57">
        <v>1</v>
      </c>
      <c r="E560" s="100"/>
      <c r="F560" s="52">
        <v>0.23</v>
      </c>
      <c r="G560" s="59">
        <f t="shared" si="26"/>
        <v>0</v>
      </c>
      <c r="H560" s="60">
        <f t="shared" si="28"/>
        <v>0</v>
      </c>
      <c r="I560" s="49"/>
      <c r="J560" s="51"/>
      <c r="K560" s="72"/>
    </row>
    <row r="561" spans="1:11" customFormat="1">
      <c r="A561" s="23">
        <v>551</v>
      </c>
      <c r="B561" s="72" t="s">
        <v>1525</v>
      </c>
      <c r="C561" s="72" t="s">
        <v>1526</v>
      </c>
      <c r="D561" s="57">
        <v>1</v>
      </c>
      <c r="E561" s="100"/>
      <c r="F561" s="52">
        <v>0.23</v>
      </c>
      <c r="G561" s="59">
        <f t="shared" si="26"/>
        <v>0</v>
      </c>
      <c r="H561" s="60">
        <f t="shared" si="28"/>
        <v>0</v>
      </c>
      <c r="I561" s="49"/>
      <c r="J561" s="51"/>
      <c r="K561" s="72"/>
    </row>
    <row r="562" spans="1:11" customFormat="1">
      <c r="A562" s="23">
        <v>552</v>
      </c>
      <c r="B562" s="72"/>
      <c r="C562" s="72" t="s">
        <v>1527</v>
      </c>
      <c r="D562" s="57">
        <v>1</v>
      </c>
      <c r="E562" s="100"/>
      <c r="F562" s="52">
        <v>0.23</v>
      </c>
      <c r="G562" s="59">
        <f t="shared" si="26"/>
        <v>0</v>
      </c>
      <c r="H562" s="60">
        <f t="shared" si="28"/>
        <v>0</v>
      </c>
      <c r="I562" s="49"/>
      <c r="J562" s="51"/>
      <c r="K562" s="72"/>
    </row>
    <row r="563" spans="1:11" customFormat="1">
      <c r="A563" s="23">
        <v>553</v>
      </c>
      <c r="B563" s="72" t="s">
        <v>1528</v>
      </c>
      <c r="C563" s="72" t="s">
        <v>1529</v>
      </c>
      <c r="D563" s="57">
        <v>1</v>
      </c>
      <c r="E563" s="100"/>
      <c r="F563" s="52">
        <v>0.23</v>
      </c>
      <c r="G563" s="59">
        <f t="shared" si="26"/>
        <v>0</v>
      </c>
      <c r="H563" s="60">
        <f t="shared" si="28"/>
        <v>0</v>
      </c>
      <c r="I563" s="49"/>
      <c r="J563" s="51"/>
      <c r="K563" s="72"/>
    </row>
    <row r="564" spans="1:11" customFormat="1">
      <c r="A564" s="23">
        <v>554</v>
      </c>
      <c r="B564" s="72"/>
      <c r="C564" s="72" t="s">
        <v>1530</v>
      </c>
      <c r="D564" s="57">
        <v>1</v>
      </c>
      <c r="E564" s="100"/>
      <c r="F564" s="52">
        <v>0.23</v>
      </c>
      <c r="G564" s="59">
        <f t="shared" si="26"/>
        <v>0</v>
      </c>
      <c r="H564" s="60">
        <f t="shared" si="28"/>
        <v>0</v>
      </c>
      <c r="I564" s="49"/>
      <c r="J564" s="51"/>
      <c r="K564" s="72"/>
    </row>
    <row r="565" spans="1:11" customFormat="1">
      <c r="A565" s="23">
        <v>555</v>
      </c>
      <c r="B565" s="72" t="s">
        <v>1531</v>
      </c>
      <c r="C565" s="72" t="s">
        <v>1532</v>
      </c>
      <c r="D565" s="57">
        <v>1</v>
      </c>
      <c r="E565" s="100"/>
      <c r="F565" s="52">
        <v>0.23</v>
      </c>
      <c r="G565" s="59">
        <f t="shared" si="26"/>
        <v>0</v>
      </c>
      <c r="H565" s="60">
        <f t="shared" si="28"/>
        <v>0</v>
      </c>
      <c r="I565" s="49"/>
      <c r="J565" s="51"/>
      <c r="K565" s="72"/>
    </row>
    <row r="566" spans="1:11" customFormat="1">
      <c r="A566" s="23">
        <v>556</v>
      </c>
      <c r="B566" s="72" t="s">
        <v>1533</v>
      </c>
      <c r="C566" s="72" t="s">
        <v>1534</v>
      </c>
      <c r="D566" s="57">
        <v>1</v>
      </c>
      <c r="E566" s="100"/>
      <c r="F566" s="52">
        <v>0.23</v>
      </c>
      <c r="G566" s="59">
        <f t="shared" si="26"/>
        <v>0</v>
      </c>
      <c r="H566" s="60">
        <f t="shared" si="28"/>
        <v>0</v>
      </c>
      <c r="I566" s="49"/>
      <c r="J566" s="51"/>
      <c r="K566" s="72"/>
    </row>
    <row r="567" spans="1:11" customFormat="1">
      <c r="A567" s="23">
        <v>557</v>
      </c>
      <c r="B567" s="72" t="s">
        <v>1535</v>
      </c>
      <c r="C567" s="72" t="s">
        <v>1536</v>
      </c>
      <c r="D567" s="57">
        <v>1</v>
      </c>
      <c r="E567" s="100"/>
      <c r="F567" s="52">
        <v>0.23</v>
      </c>
      <c r="G567" s="59">
        <f t="shared" si="26"/>
        <v>0</v>
      </c>
      <c r="H567" s="60">
        <f t="shared" si="28"/>
        <v>0</v>
      </c>
      <c r="I567" s="49"/>
      <c r="J567" s="51"/>
      <c r="K567" s="72"/>
    </row>
    <row r="568" spans="1:11" customFormat="1">
      <c r="A568" s="23">
        <v>558</v>
      </c>
      <c r="B568" s="72" t="s">
        <v>1537</v>
      </c>
      <c r="C568" s="72" t="s">
        <v>1538</v>
      </c>
      <c r="D568" s="57">
        <v>1</v>
      </c>
      <c r="E568" s="100"/>
      <c r="F568" s="52">
        <v>0.23</v>
      </c>
      <c r="G568" s="59">
        <f t="shared" si="26"/>
        <v>0</v>
      </c>
      <c r="H568" s="60">
        <f t="shared" si="28"/>
        <v>0</v>
      </c>
      <c r="I568" s="49"/>
      <c r="J568" s="51"/>
      <c r="K568" s="72"/>
    </row>
    <row r="569" spans="1:11" customFormat="1">
      <c r="A569" s="23">
        <v>559</v>
      </c>
      <c r="B569" s="72" t="s">
        <v>1539</v>
      </c>
      <c r="C569" s="72" t="s">
        <v>1540</v>
      </c>
      <c r="D569" s="57">
        <v>1</v>
      </c>
      <c r="E569" s="100"/>
      <c r="F569" s="52">
        <v>0.23</v>
      </c>
      <c r="G569" s="59">
        <f t="shared" si="26"/>
        <v>0</v>
      </c>
      <c r="H569" s="60">
        <f t="shared" si="28"/>
        <v>0</v>
      </c>
      <c r="I569" s="49"/>
      <c r="J569" s="51"/>
      <c r="K569" s="72"/>
    </row>
    <row r="570" spans="1:11" customFormat="1">
      <c r="A570" s="23">
        <v>560</v>
      </c>
      <c r="B570" s="72" t="s">
        <v>1541</v>
      </c>
      <c r="C570" s="72" t="s">
        <v>1542</v>
      </c>
      <c r="D570" s="57">
        <v>1</v>
      </c>
      <c r="E570" s="100"/>
      <c r="F570" s="52">
        <v>0.23</v>
      </c>
      <c r="G570" s="59">
        <f t="shared" si="26"/>
        <v>0</v>
      </c>
      <c r="H570" s="60">
        <f t="shared" si="28"/>
        <v>0</v>
      </c>
      <c r="I570" s="49"/>
      <c r="J570" s="51"/>
      <c r="K570" s="72"/>
    </row>
    <row r="571" spans="1:11" customFormat="1">
      <c r="A571" s="23">
        <v>561</v>
      </c>
      <c r="B571" s="72" t="s">
        <v>1543</v>
      </c>
      <c r="C571" s="72" t="s">
        <v>1544</v>
      </c>
      <c r="D571" s="57">
        <v>1</v>
      </c>
      <c r="E571" s="100"/>
      <c r="F571" s="52">
        <v>0.23</v>
      </c>
      <c r="G571" s="59">
        <f t="shared" si="26"/>
        <v>0</v>
      </c>
      <c r="H571" s="60">
        <f t="shared" si="28"/>
        <v>0</v>
      </c>
      <c r="I571" s="49"/>
      <c r="J571" s="51"/>
      <c r="K571" s="72"/>
    </row>
    <row r="572" spans="1:11" customFormat="1">
      <c r="A572" s="23">
        <v>562</v>
      </c>
      <c r="B572" s="72" t="s">
        <v>1545</v>
      </c>
      <c r="C572" s="72" t="s">
        <v>1546</v>
      </c>
      <c r="D572" s="57">
        <v>1</v>
      </c>
      <c r="E572" s="100"/>
      <c r="F572" s="52">
        <v>0.23</v>
      </c>
      <c r="G572" s="59">
        <f t="shared" si="26"/>
        <v>0</v>
      </c>
      <c r="H572" s="60">
        <f t="shared" si="28"/>
        <v>0</v>
      </c>
      <c r="I572" s="49"/>
      <c r="J572" s="51"/>
      <c r="K572" s="72"/>
    </row>
    <row r="573" spans="1:11" customFormat="1">
      <c r="A573" s="23">
        <v>563</v>
      </c>
      <c r="B573" s="72" t="s">
        <v>1547</v>
      </c>
      <c r="C573" s="72" t="s">
        <v>1548</v>
      </c>
      <c r="D573" s="57">
        <v>1</v>
      </c>
      <c r="E573" s="100"/>
      <c r="F573" s="52">
        <v>0.23</v>
      </c>
      <c r="G573" s="59">
        <f t="shared" si="26"/>
        <v>0</v>
      </c>
      <c r="H573" s="60">
        <f t="shared" si="28"/>
        <v>0</v>
      </c>
      <c r="I573" s="49"/>
      <c r="J573" s="51"/>
      <c r="K573" s="72"/>
    </row>
    <row r="574" spans="1:11" customFormat="1" ht="25.5">
      <c r="A574" s="23">
        <v>564</v>
      </c>
      <c r="B574" s="72" t="s">
        <v>1549</v>
      </c>
      <c r="C574" s="51" t="s">
        <v>1550</v>
      </c>
      <c r="D574" s="57">
        <v>1</v>
      </c>
      <c r="E574" s="100"/>
      <c r="F574" s="52">
        <v>0.23</v>
      </c>
      <c r="G574" s="59">
        <f t="shared" si="26"/>
        <v>0</v>
      </c>
      <c r="H574" s="60">
        <f t="shared" si="28"/>
        <v>0</v>
      </c>
      <c r="I574" s="49"/>
      <c r="J574" s="51"/>
      <c r="K574" s="72"/>
    </row>
    <row r="575" spans="1:11" customFormat="1">
      <c r="A575" s="23">
        <v>565</v>
      </c>
      <c r="B575" s="72" t="s">
        <v>1551</v>
      </c>
      <c r="C575" s="72" t="s">
        <v>1552</v>
      </c>
      <c r="D575" s="57">
        <v>1</v>
      </c>
      <c r="E575" s="100"/>
      <c r="F575" s="52">
        <v>0.23</v>
      </c>
      <c r="G575" s="59">
        <f t="shared" si="26"/>
        <v>0</v>
      </c>
      <c r="H575" s="60">
        <f t="shared" si="28"/>
        <v>0</v>
      </c>
      <c r="I575" s="49"/>
      <c r="J575" s="51"/>
      <c r="K575" s="72"/>
    </row>
    <row r="576" spans="1:11" customFormat="1">
      <c r="A576" s="23">
        <v>566</v>
      </c>
      <c r="B576" s="72" t="s">
        <v>1553</v>
      </c>
      <c r="C576" s="72" t="s">
        <v>1554</v>
      </c>
      <c r="D576" s="57">
        <v>1</v>
      </c>
      <c r="E576" s="100"/>
      <c r="F576" s="52">
        <v>0.23</v>
      </c>
      <c r="G576" s="59">
        <f t="shared" si="26"/>
        <v>0</v>
      </c>
      <c r="H576" s="60">
        <f t="shared" si="28"/>
        <v>0</v>
      </c>
      <c r="I576" s="49"/>
      <c r="J576" s="51"/>
      <c r="K576" s="72"/>
    </row>
    <row r="577" spans="1:11" customFormat="1">
      <c r="A577" s="23">
        <v>567</v>
      </c>
      <c r="B577" s="72" t="s">
        <v>1555</v>
      </c>
      <c r="C577" s="72" t="s">
        <v>1556</v>
      </c>
      <c r="D577" s="57">
        <v>1</v>
      </c>
      <c r="E577" s="100"/>
      <c r="F577" s="52">
        <v>0.23</v>
      </c>
      <c r="G577" s="59">
        <f t="shared" si="26"/>
        <v>0</v>
      </c>
      <c r="H577" s="60">
        <f t="shared" si="28"/>
        <v>0</v>
      </c>
      <c r="I577" s="49"/>
      <c r="J577" s="51"/>
      <c r="K577" s="72"/>
    </row>
    <row r="578" spans="1:11" customFormat="1">
      <c r="A578" s="23">
        <v>568</v>
      </c>
      <c r="B578" s="72" t="s">
        <v>1210</v>
      </c>
      <c r="C578" s="72" t="s">
        <v>765</v>
      </c>
      <c r="D578" s="57">
        <v>1</v>
      </c>
      <c r="E578" s="100"/>
      <c r="F578" s="52">
        <v>0.23</v>
      </c>
      <c r="G578" s="59">
        <f t="shared" si="26"/>
        <v>0</v>
      </c>
      <c r="H578" s="60">
        <f t="shared" si="28"/>
        <v>0</v>
      </c>
      <c r="I578" s="49"/>
      <c r="J578" s="51"/>
      <c r="K578" s="72"/>
    </row>
    <row r="579" spans="1:11" customFormat="1">
      <c r="A579" s="23">
        <v>569</v>
      </c>
      <c r="B579" s="72" t="s">
        <v>1557</v>
      </c>
      <c r="C579" s="72" t="s">
        <v>1506</v>
      </c>
      <c r="D579" s="57">
        <v>1</v>
      </c>
      <c r="E579" s="100"/>
      <c r="F579" s="52">
        <v>0.23</v>
      </c>
      <c r="G579" s="59">
        <f t="shared" ref="G579:G594" si="29">E579*1.23</f>
        <v>0</v>
      </c>
      <c r="H579" s="60">
        <f t="shared" si="28"/>
        <v>0</v>
      </c>
      <c r="I579" s="49"/>
      <c r="J579" s="51"/>
      <c r="K579" s="72"/>
    </row>
    <row r="580" spans="1:11" customFormat="1">
      <c r="A580" s="23">
        <v>570</v>
      </c>
      <c r="B580" s="72" t="s">
        <v>1558</v>
      </c>
      <c r="C580" s="72" t="s">
        <v>1559</v>
      </c>
      <c r="D580" s="57">
        <v>1</v>
      </c>
      <c r="E580" s="103"/>
      <c r="F580" s="52">
        <v>0.23</v>
      </c>
      <c r="G580" s="59">
        <f t="shared" si="29"/>
        <v>0</v>
      </c>
      <c r="H580" s="60">
        <f t="shared" si="28"/>
        <v>0</v>
      </c>
      <c r="I580" s="49"/>
      <c r="J580" s="51"/>
      <c r="K580" s="72"/>
    </row>
    <row r="581" spans="1:11" customFormat="1" ht="25.5">
      <c r="A581" s="23">
        <v>571</v>
      </c>
      <c r="B581" s="51" t="s">
        <v>1210</v>
      </c>
      <c r="C581" s="140" t="s">
        <v>765</v>
      </c>
      <c r="D581" s="57">
        <v>1</v>
      </c>
      <c r="E581" s="100"/>
      <c r="F581" s="52">
        <v>0.23</v>
      </c>
      <c r="G581" s="59">
        <f t="shared" si="29"/>
        <v>0</v>
      </c>
      <c r="H581" s="60">
        <f t="shared" si="28"/>
        <v>0</v>
      </c>
      <c r="I581" s="49"/>
      <c r="J581" s="51"/>
      <c r="K581" s="72"/>
    </row>
    <row r="582" spans="1:11" customFormat="1">
      <c r="A582" s="23">
        <v>572</v>
      </c>
      <c r="B582" s="72" t="s">
        <v>1753</v>
      </c>
      <c r="C582" s="72" t="s">
        <v>1754</v>
      </c>
      <c r="D582" s="57">
        <v>1</v>
      </c>
      <c r="E582" s="100"/>
      <c r="F582" s="52">
        <v>0.23</v>
      </c>
      <c r="G582" s="59">
        <f t="shared" si="29"/>
        <v>0</v>
      </c>
      <c r="H582" s="60">
        <f t="shared" ref="H582:H594" si="30">G582*D582</f>
        <v>0</v>
      </c>
      <c r="I582" s="49"/>
      <c r="J582" s="51"/>
      <c r="K582" s="72"/>
    </row>
    <row r="583" spans="1:11" customFormat="1">
      <c r="A583" s="23">
        <v>573</v>
      </c>
      <c r="B583" s="72" t="s">
        <v>1753</v>
      </c>
      <c r="C583" s="72" t="s">
        <v>1755</v>
      </c>
      <c r="D583" s="136">
        <v>1</v>
      </c>
      <c r="E583" s="100"/>
      <c r="F583" s="52">
        <v>0.23</v>
      </c>
      <c r="G583" s="59">
        <f t="shared" si="29"/>
        <v>0</v>
      </c>
      <c r="H583" s="60">
        <f t="shared" si="30"/>
        <v>0</v>
      </c>
      <c r="I583" s="49"/>
      <c r="J583" s="51"/>
      <c r="K583" s="72"/>
    </row>
    <row r="584" spans="1:11" customFormat="1">
      <c r="A584" s="23">
        <v>574</v>
      </c>
      <c r="B584" s="72" t="s">
        <v>1753</v>
      </c>
      <c r="C584" s="72" t="s">
        <v>1756</v>
      </c>
      <c r="D584" s="136">
        <v>1</v>
      </c>
      <c r="E584" s="100"/>
      <c r="F584" s="52">
        <v>0.23</v>
      </c>
      <c r="G584" s="59">
        <f t="shared" si="29"/>
        <v>0</v>
      </c>
      <c r="H584" s="60">
        <f t="shared" si="30"/>
        <v>0</v>
      </c>
      <c r="I584" s="49"/>
      <c r="J584" s="51"/>
      <c r="K584" s="72"/>
    </row>
    <row r="585" spans="1:11" customFormat="1">
      <c r="A585" s="23">
        <v>575</v>
      </c>
      <c r="B585" s="72" t="s">
        <v>1753</v>
      </c>
      <c r="C585" s="72" t="s">
        <v>1757</v>
      </c>
      <c r="D585" s="136">
        <v>1</v>
      </c>
      <c r="E585" s="100"/>
      <c r="F585" s="52">
        <v>0.23</v>
      </c>
      <c r="G585" s="59">
        <f t="shared" si="29"/>
        <v>0</v>
      </c>
      <c r="H585" s="60">
        <f t="shared" si="30"/>
        <v>0</v>
      </c>
      <c r="I585" s="49"/>
      <c r="J585" s="51"/>
      <c r="K585" s="72"/>
    </row>
    <row r="586" spans="1:11" customFormat="1">
      <c r="A586" s="23">
        <v>576</v>
      </c>
      <c r="B586" s="72" t="s">
        <v>1758</v>
      </c>
      <c r="C586" s="72" t="s">
        <v>1759</v>
      </c>
      <c r="D586" s="136">
        <v>1</v>
      </c>
      <c r="E586" s="100"/>
      <c r="F586" s="52">
        <v>0.23</v>
      </c>
      <c r="G586" s="59">
        <f t="shared" si="29"/>
        <v>0</v>
      </c>
      <c r="H586" s="60">
        <f t="shared" si="30"/>
        <v>0</v>
      </c>
      <c r="I586" s="49"/>
      <c r="J586" s="51"/>
      <c r="K586" s="72"/>
    </row>
    <row r="587" spans="1:11" customFormat="1">
      <c r="A587" s="23">
        <v>577</v>
      </c>
      <c r="B587" s="12" t="s">
        <v>1823</v>
      </c>
      <c r="C587" s="141" t="s">
        <v>1824</v>
      </c>
      <c r="D587" s="136">
        <v>1</v>
      </c>
      <c r="E587" s="100"/>
      <c r="F587" s="52">
        <v>0.23</v>
      </c>
      <c r="G587" s="59">
        <f t="shared" si="29"/>
        <v>0</v>
      </c>
      <c r="H587" s="60">
        <f t="shared" si="30"/>
        <v>0</v>
      </c>
      <c r="I587" s="49"/>
      <c r="J587" s="51"/>
      <c r="K587" s="72"/>
    </row>
    <row r="588" spans="1:11" customFormat="1">
      <c r="A588" s="23">
        <v>578</v>
      </c>
      <c r="B588" s="12" t="s">
        <v>1823</v>
      </c>
      <c r="C588" s="141" t="s">
        <v>1825</v>
      </c>
      <c r="D588" s="136">
        <v>1</v>
      </c>
      <c r="E588" s="100"/>
      <c r="F588" s="52">
        <v>0.23</v>
      </c>
      <c r="G588" s="59">
        <f t="shared" si="29"/>
        <v>0</v>
      </c>
      <c r="H588" s="60">
        <f t="shared" si="30"/>
        <v>0</v>
      </c>
      <c r="I588" s="49"/>
      <c r="J588" s="51"/>
      <c r="K588" s="72"/>
    </row>
    <row r="589" spans="1:11" customFormat="1">
      <c r="A589" s="23">
        <v>579</v>
      </c>
      <c r="B589" s="12" t="s">
        <v>1823</v>
      </c>
      <c r="C589" s="141" t="s">
        <v>1826</v>
      </c>
      <c r="D589" s="136">
        <v>1</v>
      </c>
      <c r="E589" s="100"/>
      <c r="F589" s="52">
        <v>0.23</v>
      </c>
      <c r="G589" s="59">
        <f t="shared" si="29"/>
        <v>0</v>
      </c>
      <c r="H589" s="60">
        <f t="shared" si="30"/>
        <v>0</v>
      </c>
      <c r="I589" s="49"/>
      <c r="J589" s="51"/>
      <c r="K589" s="72"/>
    </row>
    <row r="590" spans="1:11" customFormat="1">
      <c r="A590" s="23">
        <v>580</v>
      </c>
      <c r="B590" s="12" t="s">
        <v>1823</v>
      </c>
      <c r="C590" s="141" t="s">
        <v>1827</v>
      </c>
      <c r="D590" s="136">
        <v>1</v>
      </c>
      <c r="E590" s="100"/>
      <c r="F590" s="52">
        <v>0.23</v>
      </c>
      <c r="G590" s="59">
        <f t="shared" si="29"/>
        <v>0</v>
      </c>
      <c r="H590" s="60">
        <f t="shared" si="30"/>
        <v>0</v>
      </c>
      <c r="I590" s="49"/>
      <c r="J590" s="51"/>
      <c r="K590" s="72"/>
    </row>
    <row r="591" spans="1:11" customFormat="1">
      <c r="A591" s="23">
        <v>581</v>
      </c>
      <c r="B591" s="17" t="s">
        <v>1828</v>
      </c>
      <c r="C591" s="12"/>
      <c r="D591" s="136">
        <v>1</v>
      </c>
      <c r="E591" s="100"/>
      <c r="F591" s="52">
        <v>0.23</v>
      </c>
      <c r="G591" s="59">
        <f t="shared" si="29"/>
        <v>0</v>
      </c>
      <c r="H591" s="60">
        <f t="shared" si="30"/>
        <v>0</v>
      </c>
      <c r="I591" s="49"/>
      <c r="J591" s="51"/>
      <c r="K591" s="72"/>
    </row>
    <row r="592" spans="1:11" customFormat="1">
      <c r="A592" s="23">
        <v>582</v>
      </c>
      <c r="B592" s="142" t="s">
        <v>1829</v>
      </c>
      <c r="C592" s="141"/>
      <c r="D592" s="136">
        <v>1</v>
      </c>
      <c r="E592" s="100"/>
      <c r="F592" s="52">
        <v>0.23</v>
      </c>
      <c r="G592" s="59">
        <f t="shared" si="29"/>
        <v>0</v>
      </c>
      <c r="H592" s="60">
        <f t="shared" si="30"/>
        <v>0</v>
      </c>
      <c r="I592" s="49"/>
      <c r="J592" s="51"/>
      <c r="K592" s="72"/>
    </row>
    <row r="593" spans="1:11" customFormat="1">
      <c r="A593" s="23">
        <v>583</v>
      </c>
      <c r="B593" s="142" t="s">
        <v>1830</v>
      </c>
      <c r="C593" s="141"/>
      <c r="D593" s="136">
        <v>1</v>
      </c>
      <c r="E593" s="100"/>
      <c r="F593" s="52">
        <v>0.23</v>
      </c>
      <c r="G593" s="59">
        <f t="shared" si="29"/>
        <v>0</v>
      </c>
      <c r="H593" s="60">
        <f t="shared" si="30"/>
        <v>0</v>
      </c>
      <c r="I593" s="49"/>
      <c r="J593" s="51"/>
      <c r="K593" s="72"/>
    </row>
    <row r="594" spans="1:11" customFormat="1">
      <c r="A594" s="23">
        <v>584</v>
      </c>
      <c r="B594" s="142" t="s">
        <v>1831</v>
      </c>
      <c r="C594" s="141"/>
      <c r="D594" s="136">
        <v>1</v>
      </c>
      <c r="E594" s="100"/>
      <c r="F594" s="52">
        <v>0.23</v>
      </c>
      <c r="G594" s="59">
        <f t="shared" si="29"/>
        <v>0</v>
      </c>
      <c r="H594" s="60">
        <f t="shared" si="30"/>
        <v>0</v>
      </c>
      <c r="I594" s="49"/>
      <c r="J594" s="51"/>
      <c r="K594" s="72"/>
    </row>
    <row r="595" spans="1:11" ht="25.5">
      <c r="A595" s="23">
        <v>585</v>
      </c>
      <c r="B595" s="9" t="s">
        <v>1210</v>
      </c>
      <c r="C595" s="42" t="s">
        <v>765</v>
      </c>
      <c r="D595" s="9">
        <v>2</v>
      </c>
      <c r="E595" s="11"/>
      <c r="F595" s="10">
        <v>0.23</v>
      </c>
      <c r="G595" s="95">
        <f t="shared" ref="G595:G629" si="31">1.23*E595</f>
        <v>0</v>
      </c>
      <c r="H595" s="84">
        <f t="shared" ref="H595:H629" si="32">G595*D595</f>
        <v>0</v>
      </c>
      <c r="I595" s="11"/>
      <c r="J595" s="11"/>
      <c r="K595" s="9"/>
    </row>
    <row r="596" spans="1:11" ht="38.25">
      <c r="A596" s="23">
        <v>586</v>
      </c>
      <c r="B596" s="9" t="s">
        <v>1211</v>
      </c>
      <c r="C596" s="42" t="s">
        <v>766</v>
      </c>
      <c r="D596" s="9">
        <v>2</v>
      </c>
      <c r="E596" s="11"/>
      <c r="F596" s="10">
        <v>0.23</v>
      </c>
      <c r="G596" s="95">
        <f t="shared" si="31"/>
        <v>0</v>
      </c>
      <c r="H596" s="84">
        <f t="shared" si="32"/>
        <v>0</v>
      </c>
      <c r="I596" s="11"/>
      <c r="J596" s="11"/>
      <c r="K596" s="9"/>
    </row>
    <row r="597" spans="1:11">
      <c r="A597" s="23">
        <v>587</v>
      </c>
      <c r="B597" s="9" t="s">
        <v>1212</v>
      </c>
      <c r="C597" s="42" t="s">
        <v>767</v>
      </c>
      <c r="D597" s="9">
        <v>2</v>
      </c>
      <c r="E597" s="11"/>
      <c r="F597" s="10">
        <v>0.23</v>
      </c>
      <c r="G597" s="95">
        <f t="shared" si="31"/>
        <v>0</v>
      </c>
      <c r="H597" s="84">
        <f t="shared" si="32"/>
        <v>0</v>
      </c>
      <c r="I597" s="11"/>
      <c r="J597" s="11"/>
      <c r="K597" s="9"/>
    </row>
    <row r="598" spans="1:11">
      <c r="A598" s="23">
        <v>588</v>
      </c>
      <c r="B598" s="9" t="s">
        <v>1213</v>
      </c>
      <c r="C598" s="42" t="s">
        <v>768</v>
      </c>
      <c r="D598" s="9">
        <v>2</v>
      </c>
      <c r="E598" s="11"/>
      <c r="F598" s="10">
        <v>0.23</v>
      </c>
      <c r="G598" s="95">
        <f t="shared" si="31"/>
        <v>0</v>
      </c>
      <c r="H598" s="84">
        <f t="shared" si="32"/>
        <v>0</v>
      </c>
      <c r="I598" s="11"/>
      <c r="J598" s="11"/>
      <c r="K598" s="9"/>
    </row>
    <row r="599" spans="1:11">
      <c r="A599" s="23">
        <v>589</v>
      </c>
      <c r="B599" s="9" t="s">
        <v>1214</v>
      </c>
      <c r="C599" s="42" t="s">
        <v>769</v>
      </c>
      <c r="D599" s="9">
        <v>2</v>
      </c>
      <c r="E599" s="11"/>
      <c r="F599" s="10">
        <v>0.23</v>
      </c>
      <c r="G599" s="95">
        <f t="shared" si="31"/>
        <v>0</v>
      </c>
      <c r="H599" s="84">
        <f t="shared" si="32"/>
        <v>0</v>
      </c>
      <c r="I599" s="11"/>
      <c r="J599" s="11"/>
      <c r="K599" s="9"/>
    </row>
    <row r="600" spans="1:11">
      <c r="A600" s="23">
        <v>590</v>
      </c>
      <c r="B600" s="9" t="s">
        <v>1214</v>
      </c>
      <c r="C600" s="42" t="s">
        <v>770</v>
      </c>
      <c r="D600" s="9">
        <v>2</v>
      </c>
      <c r="E600" s="11"/>
      <c r="F600" s="10">
        <v>0.23</v>
      </c>
      <c r="G600" s="95">
        <f t="shared" si="31"/>
        <v>0</v>
      </c>
      <c r="H600" s="84">
        <f t="shared" si="32"/>
        <v>0</v>
      </c>
      <c r="I600" s="11"/>
      <c r="J600" s="11"/>
      <c r="K600" s="9"/>
    </row>
    <row r="601" spans="1:11">
      <c r="A601" s="23">
        <v>591</v>
      </c>
      <c r="B601" s="9" t="s">
        <v>1215</v>
      </c>
      <c r="C601" s="42" t="s">
        <v>771</v>
      </c>
      <c r="D601" s="9">
        <v>2</v>
      </c>
      <c r="E601" s="11"/>
      <c r="F601" s="10">
        <v>0.23</v>
      </c>
      <c r="G601" s="95">
        <f t="shared" si="31"/>
        <v>0</v>
      </c>
      <c r="H601" s="84">
        <f t="shared" si="32"/>
        <v>0</v>
      </c>
      <c r="I601" s="11"/>
      <c r="J601" s="11"/>
      <c r="K601" s="9"/>
    </row>
    <row r="602" spans="1:11" ht="38.25">
      <c r="A602" s="23">
        <v>592</v>
      </c>
      <c r="B602" s="9" t="s">
        <v>1216</v>
      </c>
      <c r="C602" s="42" t="s">
        <v>772</v>
      </c>
      <c r="D602" s="9">
        <v>2</v>
      </c>
      <c r="E602" s="11"/>
      <c r="F602" s="10">
        <v>0.23</v>
      </c>
      <c r="G602" s="95">
        <f t="shared" si="31"/>
        <v>0</v>
      </c>
      <c r="H602" s="84">
        <f t="shared" si="32"/>
        <v>0</v>
      </c>
      <c r="I602" s="11"/>
      <c r="J602" s="11"/>
      <c r="K602" s="9"/>
    </row>
    <row r="603" spans="1:11" ht="25.5" customHeight="1">
      <c r="A603" s="23">
        <v>593</v>
      </c>
      <c r="B603" s="9" t="s">
        <v>1217</v>
      </c>
      <c r="C603" s="42" t="s">
        <v>773</v>
      </c>
      <c r="D603" s="9">
        <v>2</v>
      </c>
      <c r="E603" s="11"/>
      <c r="F603" s="10">
        <v>0.23</v>
      </c>
      <c r="G603" s="95">
        <f t="shared" si="31"/>
        <v>0</v>
      </c>
      <c r="H603" s="84">
        <f t="shared" si="32"/>
        <v>0</v>
      </c>
      <c r="I603" s="11"/>
      <c r="J603" s="11"/>
      <c r="K603" s="9"/>
    </row>
    <row r="604" spans="1:11" ht="25.5">
      <c r="A604" s="23">
        <v>594</v>
      </c>
      <c r="B604" s="9" t="s">
        <v>1218</v>
      </c>
      <c r="C604" s="42" t="s">
        <v>774</v>
      </c>
      <c r="D604" s="9">
        <v>2</v>
      </c>
      <c r="E604" s="11"/>
      <c r="F604" s="10">
        <v>0.23</v>
      </c>
      <c r="G604" s="95">
        <f t="shared" si="31"/>
        <v>0</v>
      </c>
      <c r="H604" s="84">
        <f t="shared" si="32"/>
        <v>0</v>
      </c>
      <c r="I604" s="11"/>
      <c r="J604" s="11"/>
      <c r="K604" s="9"/>
    </row>
    <row r="605" spans="1:11" ht="22.5" customHeight="1">
      <c r="A605" s="23">
        <v>595</v>
      </c>
      <c r="B605" s="9" t="s">
        <v>1219</v>
      </c>
      <c r="C605" s="42" t="s">
        <v>775</v>
      </c>
      <c r="D605" s="9">
        <v>2</v>
      </c>
      <c r="E605" s="11"/>
      <c r="F605" s="10">
        <v>0.23</v>
      </c>
      <c r="G605" s="95">
        <f t="shared" si="31"/>
        <v>0</v>
      </c>
      <c r="H605" s="84">
        <f t="shared" si="32"/>
        <v>0</v>
      </c>
      <c r="I605" s="11"/>
      <c r="J605" s="11"/>
      <c r="K605" s="9"/>
    </row>
    <row r="606" spans="1:11" ht="22.5" customHeight="1">
      <c r="A606" s="23">
        <v>596</v>
      </c>
      <c r="B606" s="9" t="s">
        <v>1367</v>
      </c>
      <c r="C606" s="42" t="s">
        <v>776</v>
      </c>
      <c r="D606" s="9">
        <v>2</v>
      </c>
      <c r="E606" s="11"/>
      <c r="F606" s="10">
        <v>0.23</v>
      </c>
      <c r="G606" s="95">
        <f t="shared" si="31"/>
        <v>0</v>
      </c>
      <c r="H606" s="84">
        <f t="shared" si="32"/>
        <v>0</v>
      </c>
      <c r="I606" s="11"/>
      <c r="J606" s="11"/>
      <c r="K606" s="9"/>
    </row>
    <row r="607" spans="1:11" ht="22.5" customHeight="1">
      <c r="A607" s="23">
        <v>597</v>
      </c>
      <c r="B607" s="9" t="s">
        <v>1220</v>
      </c>
      <c r="C607" s="42" t="s">
        <v>777</v>
      </c>
      <c r="D607" s="9">
        <v>5</v>
      </c>
      <c r="E607" s="11"/>
      <c r="F607" s="10">
        <v>0.23</v>
      </c>
      <c r="G607" s="95">
        <f t="shared" si="31"/>
        <v>0</v>
      </c>
      <c r="H607" s="84">
        <f t="shared" si="32"/>
        <v>0</v>
      </c>
      <c r="I607" s="11"/>
      <c r="J607" s="11"/>
      <c r="K607" s="9"/>
    </row>
    <row r="608" spans="1:11" ht="23.25" customHeight="1">
      <c r="A608" s="23">
        <v>598</v>
      </c>
      <c r="B608" s="9" t="s">
        <v>1221</v>
      </c>
      <c r="C608" s="42" t="s">
        <v>778</v>
      </c>
      <c r="D608" s="9">
        <v>5</v>
      </c>
      <c r="E608" s="11"/>
      <c r="F608" s="10">
        <v>0.23</v>
      </c>
      <c r="G608" s="95">
        <f t="shared" si="31"/>
        <v>0</v>
      </c>
      <c r="H608" s="84">
        <f t="shared" si="32"/>
        <v>0</v>
      </c>
      <c r="I608" s="11"/>
      <c r="J608" s="11"/>
      <c r="K608" s="9"/>
    </row>
    <row r="609" spans="1:11" ht="26.25" customHeight="1">
      <c r="A609" s="23">
        <v>599</v>
      </c>
      <c r="B609" s="9" t="s">
        <v>1221</v>
      </c>
      <c r="C609" s="42" t="s">
        <v>779</v>
      </c>
      <c r="D609" s="9">
        <v>5</v>
      </c>
      <c r="E609" s="11"/>
      <c r="F609" s="10">
        <v>0.23</v>
      </c>
      <c r="G609" s="95">
        <f t="shared" si="31"/>
        <v>0</v>
      </c>
      <c r="H609" s="84">
        <f t="shared" si="32"/>
        <v>0</v>
      </c>
      <c r="I609" s="11"/>
      <c r="J609" s="11"/>
      <c r="K609" s="9"/>
    </row>
    <row r="610" spans="1:11" ht="24.75" customHeight="1">
      <c r="A610" s="23">
        <v>600</v>
      </c>
      <c r="B610" s="9" t="s">
        <v>1221</v>
      </c>
      <c r="C610" s="42" t="s">
        <v>780</v>
      </c>
      <c r="D610" s="9">
        <v>5</v>
      </c>
      <c r="E610" s="11"/>
      <c r="F610" s="10">
        <v>0.23</v>
      </c>
      <c r="G610" s="95">
        <f t="shared" si="31"/>
        <v>0</v>
      </c>
      <c r="H610" s="84">
        <f t="shared" si="32"/>
        <v>0</v>
      </c>
      <c r="I610" s="11"/>
      <c r="J610" s="11"/>
      <c r="K610" s="9"/>
    </row>
    <row r="611" spans="1:11" ht="24" customHeight="1">
      <c r="A611" s="23">
        <v>601</v>
      </c>
      <c r="B611" s="9" t="s">
        <v>1222</v>
      </c>
      <c r="C611" s="42" t="s">
        <v>781</v>
      </c>
      <c r="D611" s="9">
        <v>5</v>
      </c>
      <c r="E611" s="11"/>
      <c r="F611" s="10">
        <v>0.23</v>
      </c>
      <c r="G611" s="95">
        <f t="shared" si="31"/>
        <v>0</v>
      </c>
      <c r="H611" s="84">
        <f t="shared" si="32"/>
        <v>0</v>
      </c>
      <c r="I611" s="11"/>
      <c r="J611" s="11"/>
      <c r="K611" s="9"/>
    </row>
    <row r="612" spans="1:11" ht="24.75" customHeight="1">
      <c r="A612" s="23">
        <v>602</v>
      </c>
      <c r="B612" s="9" t="s">
        <v>1223</v>
      </c>
      <c r="C612" s="42" t="s">
        <v>782</v>
      </c>
      <c r="D612" s="9">
        <v>5</v>
      </c>
      <c r="E612" s="11"/>
      <c r="F612" s="10">
        <v>0.23</v>
      </c>
      <c r="G612" s="95">
        <f t="shared" si="31"/>
        <v>0</v>
      </c>
      <c r="H612" s="84">
        <f t="shared" si="32"/>
        <v>0</v>
      </c>
      <c r="I612" s="11"/>
      <c r="J612" s="11"/>
      <c r="K612" s="9"/>
    </row>
    <row r="613" spans="1:11" ht="51">
      <c r="A613" s="23">
        <v>603</v>
      </c>
      <c r="B613" s="9" t="s">
        <v>1224</v>
      </c>
      <c r="C613" s="42" t="s">
        <v>783</v>
      </c>
      <c r="D613" s="9">
        <v>5</v>
      </c>
      <c r="E613" s="11"/>
      <c r="F613" s="10">
        <v>0.23</v>
      </c>
      <c r="G613" s="95">
        <f t="shared" si="31"/>
        <v>0</v>
      </c>
      <c r="H613" s="84">
        <f t="shared" si="32"/>
        <v>0</v>
      </c>
      <c r="I613" s="11"/>
      <c r="J613" s="11"/>
      <c r="K613" s="9"/>
    </row>
    <row r="614" spans="1:11" ht="51">
      <c r="A614" s="23">
        <v>604</v>
      </c>
      <c r="B614" s="9" t="s">
        <v>1225</v>
      </c>
      <c r="C614" s="42" t="s">
        <v>784</v>
      </c>
      <c r="D614" s="9">
        <v>5</v>
      </c>
      <c r="E614" s="11"/>
      <c r="F614" s="10">
        <v>0.23</v>
      </c>
      <c r="G614" s="95">
        <f t="shared" si="31"/>
        <v>0</v>
      </c>
      <c r="H614" s="84">
        <f t="shared" si="32"/>
        <v>0</v>
      </c>
      <c r="I614" s="11"/>
      <c r="J614" s="11"/>
      <c r="K614" s="9"/>
    </row>
    <row r="615" spans="1:11" ht="25.5">
      <c r="A615" s="23">
        <v>605</v>
      </c>
      <c r="B615" s="9" t="s">
        <v>1226</v>
      </c>
      <c r="C615" s="42" t="s">
        <v>785</v>
      </c>
      <c r="D615" s="9">
        <v>5</v>
      </c>
      <c r="E615" s="11"/>
      <c r="F615" s="10">
        <v>0.23</v>
      </c>
      <c r="G615" s="95">
        <f t="shared" si="31"/>
        <v>0</v>
      </c>
      <c r="H615" s="84">
        <f t="shared" si="32"/>
        <v>0</v>
      </c>
      <c r="I615" s="11"/>
      <c r="J615" s="11"/>
      <c r="K615" s="9"/>
    </row>
    <row r="616" spans="1:11">
      <c r="A616" s="23">
        <v>606</v>
      </c>
      <c r="B616" s="9" t="s">
        <v>1227</v>
      </c>
      <c r="C616" s="42" t="s">
        <v>786</v>
      </c>
      <c r="D616" s="9">
        <v>5</v>
      </c>
      <c r="E616" s="11"/>
      <c r="F616" s="10">
        <v>0.23</v>
      </c>
      <c r="G616" s="95">
        <f t="shared" si="31"/>
        <v>0</v>
      </c>
      <c r="H616" s="84">
        <f t="shared" si="32"/>
        <v>0</v>
      </c>
      <c r="I616" s="11"/>
      <c r="J616" s="11"/>
      <c r="K616" s="9"/>
    </row>
    <row r="617" spans="1:11" ht="25.5">
      <c r="A617" s="23">
        <v>607</v>
      </c>
      <c r="B617" s="9" t="s">
        <v>1228</v>
      </c>
      <c r="C617" s="42" t="s">
        <v>787</v>
      </c>
      <c r="D617" s="9">
        <v>5</v>
      </c>
      <c r="E617" s="11"/>
      <c r="F617" s="10">
        <v>0.23</v>
      </c>
      <c r="G617" s="95">
        <f t="shared" si="31"/>
        <v>0</v>
      </c>
      <c r="H617" s="84">
        <f t="shared" si="32"/>
        <v>0</v>
      </c>
      <c r="I617" s="11"/>
      <c r="J617" s="11"/>
      <c r="K617" s="9"/>
    </row>
    <row r="618" spans="1:11">
      <c r="A618" s="23">
        <v>608</v>
      </c>
      <c r="B618" s="9" t="s">
        <v>973</v>
      </c>
      <c r="C618" s="42" t="s">
        <v>788</v>
      </c>
      <c r="D618" s="9">
        <v>5</v>
      </c>
      <c r="E618" s="11"/>
      <c r="F618" s="10">
        <v>0.23</v>
      </c>
      <c r="G618" s="95">
        <f t="shared" si="31"/>
        <v>0</v>
      </c>
      <c r="H618" s="84">
        <f t="shared" si="32"/>
        <v>0</v>
      </c>
      <c r="I618" s="11"/>
      <c r="J618" s="11"/>
      <c r="K618" s="9"/>
    </row>
    <row r="619" spans="1:11" ht="38.25">
      <c r="A619" s="23">
        <v>609</v>
      </c>
      <c r="B619" s="9" t="s">
        <v>982</v>
      </c>
      <c r="C619" s="42" t="s">
        <v>789</v>
      </c>
      <c r="D619" s="9">
        <v>5</v>
      </c>
      <c r="E619" s="11"/>
      <c r="F619" s="10">
        <v>0.23</v>
      </c>
      <c r="G619" s="95">
        <f t="shared" si="31"/>
        <v>0</v>
      </c>
      <c r="H619" s="84">
        <f t="shared" si="32"/>
        <v>0</v>
      </c>
      <c r="I619" s="11"/>
      <c r="J619" s="11"/>
      <c r="K619" s="9"/>
    </row>
    <row r="620" spans="1:11" ht="38.25">
      <c r="A620" s="23">
        <v>610</v>
      </c>
      <c r="B620" s="9" t="s">
        <v>982</v>
      </c>
      <c r="C620" s="42" t="s">
        <v>790</v>
      </c>
      <c r="D620" s="9">
        <v>5</v>
      </c>
      <c r="E620" s="11"/>
      <c r="F620" s="10">
        <v>0.23</v>
      </c>
      <c r="G620" s="95">
        <f t="shared" si="31"/>
        <v>0</v>
      </c>
      <c r="H620" s="84">
        <f t="shared" si="32"/>
        <v>0</v>
      </c>
      <c r="I620" s="11"/>
      <c r="J620" s="11"/>
      <c r="K620" s="9"/>
    </row>
    <row r="621" spans="1:11" ht="27" customHeight="1">
      <c r="A621" s="23">
        <v>611</v>
      </c>
      <c r="B621" s="9" t="s">
        <v>1229</v>
      </c>
      <c r="C621" s="42" t="s">
        <v>791</v>
      </c>
      <c r="D621" s="9">
        <v>5</v>
      </c>
      <c r="E621" s="11"/>
      <c r="F621" s="10">
        <v>0.23</v>
      </c>
      <c r="G621" s="95">
        <f t="shared" si="31"/>
        <v>0</v>
      </c>
      <c r="H621" s="84">
        <f t="shared" si="32"/>
        <v>0</v>
      </c>
      <c r="I621" s="11"/>
      <c r="J621" s="11"/>
      <c r="K621" s="9"/>
    </row>
    <row r="622" spans="1:11" ht="26.25" customHeight="1">
      <c r="A622" s="23">
        <v>612</v>
      </c>
      <c r="B622" s="9" t="s">
        <v>1230</v>
      </c>
      <c r="C622" s="42" t="s">
        <v>792</v>
      </c>
      <c r="D622" s="9">
        <v>5</v>
      </c>
      <c r="E622" s="11"/>
      <c r="F622" s="10">
        <v>0.23</v>
      </c>
      <c r="G622" s="95">
        <f t="shared" si="31"/>
        <v>0</v>
      </c>
      <c r="H622" s="84">
        <f t="shared" si="32"/>
        <v>0</v>
      </c>
      <c r="I622" s="11"/>
      <c r="J622" s="11"/>
      <c r="K622" s="9"/>
    </row>
    <row r="623" spans="1:11" ht="23.25" customHeight="1">
      <c r="A623" s="23">
        <v>613</v>
      </c>
      <c r="B623" s="9" t="s">
        <v>1230</v>
      </c>
      <c r="C623" s="42" t="s">
        <v>793</v>
      </c>
      <c r="D623" s="9">
        <v>5</v>
      </c>
      <c r="E623" s="11"/>
      <c r="F623" s="10">
        <v>0.23</v>
      </c>
      <c r="G623" s="95">
        <f t="shared" si="31"/>
        <v>0</v>
      </c>
      <c r="H623" s="84">
        <f t="shared" si="32"/>
        <v>0</v>
      </c>
      <c r="I623" s="11"/>
      <c r="J623" s="11"/>
      <c r="K623" s="9"/>
    </row>
    <row r="624" spans="1:11" ht="26.25" customHeight="1">
      <c r="A624" s="23">
        <v>614</v>
      </c>
      <c r="B624" s="9" t="s">
        <v>1230</v>
      </c>
      <c r="C624" s="42" t="s">
        <v>794</v>
      </c>
      <c r="D624" s="9">
        <v>5</v>
      </c>
      <c r="E624" s="11"/>
      <c r="F624" s="10">
        <v>0.23</v>
      </c>
      <c r="G624" s="95">
        <f t="shared" si="31"/>
        <v>0</v>
      </c>
      <c r="H624" s="84">
        <f t="shared" si="32"/>
        <v>0</v>
      </c>
      <c r="I624" s="11"/>
      <c r="J624" s="11"/>
      <c r="K624" s="9"/>
    </row>
    <row r="625" spans="1:11" ht="24" customHeight="1">
      <c r="A625" s="23">
        <v>615</v>
      </c>
      <c r="B625" s="9" t="s">
        <v>1230</v>
      </c>
      <c r="C625" s="42" t="s">
        <v>795</v>
      </c>
      <c r="D625" s="9">
        <v>5</v>
      </c>
      <c r="E625" s="11"/>
      <c r="F625" s="10">
        <v>0.23</v>
      </c>
      <c r="G625" s="95">
        <f t="shared" si="31"/>
        <v>0</v>
      </c>
      <c r="H625" s="84">
        <f t="shared" si="32"/>
        <v>0</v>
      </c>
      <c r="I625" s="11"/>
      <c r="J625" s="11"/>
      <c r="K625" s="9"/>
    </row>
    <row r="626" spans="1:11" ht="25.5">
      <c r="A626" s="23">
        <v>616</v>
      </c>
      <c r="B626" s="9" t="s">
        <v>1231</v>
      </c>
      <c r="C626" s="42" t="s">
        <v>796</v>
      </c>
      <c r="D626" s="9">
        <v>5</v>
      </c>
      <c r="E626" s="11"/>
      <c r="F626" s="10">
        <v>0.23</v>
      </c>
      <c r="G626" s="95">
        <f t="shared" si="31"/>
        <v>0</v>
      </c>
      <c r="H626" s="84">
        <f t="shared" si="32"/>
        <v>0</v>
      </c>
      <c r="I626" s="11"/>
      <c r="J626" s="11"/>
      <c r="K626" s="9"/>
    </row>
    <row r="627" spans="1:11">
      <c r="A627" s="23">
        <v>617</v>
      </c>
      <c r="B627" s="9" t="s">
        <v>971</v>
      </c>
      <c r="C627" s="42" t="s">
        <v>797</v>
      </c>
      <c r="D627" s="9">
        <v>5</v>
      </c>
      <c r="E627" s="11"/>
      <c r="F627" s="10">
        <v>0.23</v>
      </c>
      <c r="G627" s="95">
        <f t="shared" si="31"/>
        <v>0</v>
      </c>
      <c r="H627" s="84">
        <f t="shared" si="32"/>
        <v>0</v>
      </c>
      <c r="I627" s="11"/>
      <c r="J627" s="11"/>
      <c r="K627" s="9"/>
    </row>
    <row r="628" spans="1:11" ht="24.75" customHeight="1">
      <c r="A628" s="23">
        <v>618</v>
      </c>
      <c r="B628" s="9" t="s">
        <v>1232</v>
      </c>
      <c r="C628" s="42" t="s">
        <v>798</v>
      </c>
      <c r="D628" s="9">
        <v>2</v>
      </c>
      <c r="E628" s="11"/>
      <c r="F628" s="10">
        <v>0.23</v>
      </c>
      <c r="G628" s="95">
        <f t="shared" si="31"/>
        <v>0</v>
      </c>
      <c r="H628" s="84">
        <f t="shared" si="32"/>
        <v>0</v>
      </c>
      <c r="I628" s="11"/>
      <c r="J628" s="11"/>
      <c r="K628" s="9"/>
    </row>
    <row r="629" spans="1:11" ht="24" customHeight="1">
      <c r="A629" s="23">
        <v>619</v>
      </c>
      <c r="B629" s="9" t="s">
        <v>1233</v>
      </c>
      <c r="C629" s="42" t="s">
        <v>799</v>
      </c>
      <c r="D629" s="9">
        <v>1</v>
      </c>
      <c r="E629" s="11"/>
      <c r="F629" s="10">
        <v>0.23</v>
      </c>
      <c r="G629" s="95">
        <f t="shared" si="31"/>
        <v>0</v>
      </c>
      <c r="H629" s="84">
        <f t="shared" si="32"/>
        <v>0</v>
      </c>
      <c r="I629" s="11"/>
      <c r="J629" s="11"/>
      <c r="K629" s="9"/>
    </row>
    <row r="630" spans="1:11" ht="24.75" customHeight="1">
      <c r="A630" s="23">
        <v>620</v>
      </c>
      <c r="B630" s="9" t="s">
        <v>1234</v>
      </c>
      <c r="C630" s="42" t="s">
        <v>800</v>
      </c>
      <c r="D630" s="9">
        <v>1</v>
      </c>
      <c r="E630" s="11"/>
      <c r="F630" s="10">
        <v>0.23</v>
      </c>
      <c r="G630" s="95">
        <f t="shared" ref="G630:G638" si="33">1.23*E630</f>
        <v>0</v>
      </c>
      <c r="H630" s="84">
        <f t="shared" ref="H630:H638" si="34">G630*D630</f>
        <v>0</v>
      </c>
      <c r="I630" s="11"/>
      <c r="J630" s="11"/>
      <c r="K630" s="9"/>
    </row>
    <row r="631" spans="1:11" ht="26.25" customHeight="1">
      <c r="A631" s="23">
        <v>621</v>
      </c>
      <c r="B631" s="9" t="s">
        <v>1234</v>
      </c>
      <c r="C631" s="42" t="s">
        <v>801</v>
      </c>
      <c r="D631" s="9">
        <v>1</v>
      </c>
      <c r="E631" s="11"/>
      <c r="F631" s="10">
        <v>0.23</v>
      </c>
      <c r="G631" s="95">
        <f t="shared" si="33"/>
        <v>0</v>
      </c>
      <c r="H631" s="84">
        <f t="shared" si="34"/>
        <v>0</v>
      </c>
      <c r="I631" s="11"/>
      <c r="J631" s="11"/>
      <c r="K631" s="9"/>
    </row>
    <row r="632" spans="1:11" ht="27" customHeight="1">
      <c r="A632" s="23">
        <v>622</v>
      </c>
      <c r="B632" s="9" t="s">
        <v>1234</v>
      </c>
      <c r="C632" s="42" t="s">
        <v>802</v>
      </c>
      <c r="D632" s="9">
        <v>1</v>
      </c>
      <c r="E632" s="11"/>
      <c r="F632" s="10">
        <v>0.23</v>
      </c>
      <c r="G632" s="95">
        <f t="shared" si="33"/>
        <v>0</v>
      </c>
      <c r="H632" s="84">
        <f t="shared" si="34"/>
        <v>0</v>
      </c>
      <c r="I632" s="11"/>
      <c r="J632" s="11"/>
      <c r="K632" s="9"/>
    </row>
    <row r="633" spans="1:11" ht="25.5" customHeight="1">
      <c r="A633" s="23">
        <v>623</v>
      </c>
      <c r="B633" s="9" t="s">
        <v>1234</v>
      </c>
      <c r="C633" s="42" t="s">
        <v>803</v>
      </c>
      <c r="D633" s="9">
        <v>1</v>
      </c>
      <c r="E633" s="11"/>
      <c r="F633" s="10">
        <v>0.23</v>
      </c>
      <c r="G633" s="95">
        <f t="shared" si="33"/>
        <v>0</v>
      </c>
      <c r="H633" s="84">
        <f t="shared" si="34"/>
        <v>0</v>
      </c>
      <c r="I633" s="11"/>
      <c r="J633" s="11"/>
      <c r="K633" s="9"/>
    </row>
    <row r="634" spans="1:11" ht="25.5" customHeight="1">
      <c r="A634" s="23">
        <v>624</v>
      </c>
      <c r="B634" s="9" t="s">
        <v>1234</v>
      </c>
      <c r="C634" s="42" t="s">
        <v>804</v>
      </c>
      <c r="D634" s="9">
        <v>1</v>
      </c>
      <c r="E634" s="11"/>
      <c r="F634" s="10">
        <v>0.23</v>
      </c>
      <c r="G634" s="95">
        <f t="shared" si="33"/>
        <v>0</v>
      </c>
      <c r="H634" s="84">
        <f t="shared" si="34"/>
        <v>0</v>
      </c>
      <c r="I634" s="11"/>
      <c r="J634" s="11"/>
      <c r="K634" s="9"/>
    </row>
    <row r="635" spans="1:11" ht="23.25" customHeight="1">
      <c r="A635" s="23">
        <v>625</v>
      </c>
      <c r="B635" s="9" t="s">
        <v>1235</v>
      </c>
      <c r="C635" s="42" t="s">
        <v>805</v>
      </c>
      <c r="D635" s="9">
        <v>1</v>
      </c>
      <c r="E635" s="11"/>
      <c r="F635" s="10">
        <v>0.23</v>
      </c>
      <c r="G635" s="95">
        <f t="shared" si="33"/>
        <v>0</v>
      </c>
      <c r="H635" s="84">
        <f t="shared" si="34"/>
        <v>0</v>
      </c>
      <c r="I635" s="11"/>
      <c r="J635" s="11"/>
      <c r="K635" s="9"/>
    </row>
    <row r="636" spans="1:11" ht="25.5" customHeight="1">
      <c r="A636" s="23">
        <v>626</v>
      </c>
      <c r="B636" s="9" t="s">
        <v>1235</v>
      </c>
      <c r="C636" s="42" t="s">
        <v>806</v>
      </c>
      <c r="D636" s="9">
        <v>1</v>
      </c>
      <c r="E636" s="11"/>
      <c r="F636" s="10">
        <v>0.23</v>
      </c>
      <c r="G636" s="95">
        <f t="shared" si="33"/>
        <v>0</v>
      </c>
      <c r="H636" s="84">
        <f t="shared" si="34"/>
        <v>0</v>
      </c>
      <c r="I636" s="11"/>
      <c r="J636" s="11"/>
      <c r="K636" s="9"/>
    </row>
    <row r="637" spans="1:11" ht="24" customHeight="1">
      <c r="A637" s="23">
        <v>627</v>
      </c>
      <c r="B637" s="9" t="s">
        <v>1235</v>
      </c>
      <c r="C637" s="42" t="s">
        <v>807</v>
      </c>
      <c r="D637" s="9">
        <v>1</v>
      </c>
      <c r="E637" s="11"/>
      <c r="F637" s="10">
        <v>0.23</v>
      </c>
      <c r="G637" s="95">
        <f t="shared" si="33"/>
        <v>0</v>
      </c>
      <c r="H637" s="84">
        <f t="shared" si="34"/>
        <v>0</v>
      </c>
      <c r="I637" s="11"/>
      <c r="J637" s="11"/>
      <c r="K637" s="9"/>
    </row>
    <row r="638" spans="1:11" ht="25.5">
      <c r="A638" s="23">
        <v>628</v>
      </c>
      <c r="B638" s="9" t="s">
        <v>1236</v>
      </c>
      <c r="C638" s="42" t="s">
        <v>808</v>
      </c>
      <c r="D638" s="9">
        <v>1</v>
      </c>
      <c r="E638" s="11"/>
      <c r="F638" s="10">
        <v>0.23</v>
      </c>
      <c r="G638" s="95">
        <f t="shared" si="33"/>
        <v>0</v>
      </c>
      <c r="H638" s="84">
        <f t="shared" si="34"/>
        <v>0</v>
      </c>
      <c r="I638" s="11"/>
      <c r="J638" s="11"/>
      <c r="K638" s="9"/>
    </row>
    <row r="639" spans="1:11">
      <c r="A639" s="34"/>
      <c r="B639" s="34" t="s">
        <v>357</v>
      </c>
      <c r="C639" s="34"/>
      <c r="D639" s="119"/>
      <c r="E639" s="106"/>
      <c r="F639" s="69"/>
      <c r="G639" s="37"/>
      <c r="H639" s="37"/>
      <c r="I639" s="37"/>
      <c r="J639" s="37"/>
      <c r="K639" s="40"/>
    </row>
    <row r="640" spans="1:11">
      <c r="A640" s="23">
        <v>630</v>
      </c>
      <c r="B640" s="12" t="s">
        <v>986</v>
      </c>
      <c r="C640" s="14" t="s">
        <v>358</v>
      </c>
      <c r="D640" s="112">
        <v>3</v>
      </c>
      <c r="E640" s="11"/>
      <c r="F640" s="10">
        <v>0.23</v>
      </c>
      <c r="G640" s="95">
        <f t="shared" si="24"/>
        <v>0</v>
      </c>
      <c r="H640" s="84">
        <f t="shared" si="25"/>
        <v>0</v>
      </c>
      <c r="I640" s="11"/>
      <c r="J640" s="11"/>
      <c r="K640" s="9"/>
    </row>
    <row r="641" spans="1:11" ht="25.5">
      <c r="A641" s="23">
        <v>631</v>
      </c>
      <c r="B641" s="9" t="s">
        <v>989</v>
      </c>
      <c r="C641" s="14" t="s">
        <v>359</v>
      </c>
      <c r="D641" s="112">
        <v>3</v>
      </c>
      <c r="E641" s="11"/>
      <c r="F641" s="10">
        <v>0.23</v>
      </c>
      <c r="G641" s="95">
        <f t="shared" si="24"/>
        <v>0</v>
      </c>
      <c r="H641" s="84">
        <f t="shared" si="25"/>
        <v>0</v>
      </c>
      <c r="I641" s="11"/>
      <c r="J641" s="11"/>
      <c r="K641" s="9"/>
    </row>
    <row r="642" spans="1:11" ht="25.5">
      <c r="A642" s="23">
        <v>632</v>
      </c>
      <c r="B642" s="9" t="s">
        <v>987</v>
      </c>
      <c r="C642" s="14" t="s">
        <v>643</v>
      </c>
      <c r="D642" s="112">
        <v>6</v>
      </c>
      <c r="E642" s="11"/>
      <c r="F642" s="10">
        <v>0.23</v>
      </c>
      <c r="G642" s="95">
        <f t="shared" si="24"/>
        <v>0</v>
      </c>
      <c r="H642" s="84">
        <f t="shared" si="25"/>
        <v>0</v>
      </c>
      <c r="I642" s="11"/>
      <c r="J642" s="11"/>
      <c r="K642" s="9"/>
    </row>
    <row r="643" spans="1:11" ht="25.5">
      <c r="A643" s="23">
        <v>633</v>
      </c>
      <c r="B643" s="18" t="s">
        <v>988</v>
      </c>
      <c r="C643" s="14" t="s">
        <v>644</v>
      </c>
      <c r="D643" s="112">
        <v>6</v>
      </c>
      <c r="E643" s="11"/>
      <c r="F643" s="10">
        <v>0.23</v>
      </c>
      <c r="G643" s="95">
        <f t="shared" si="24"/>
        <v>0</v>
      </c>
      <c r="H643" s="84">
        <f t="shared" si="25"/>
        <v>0</v>
      </c>
      <c r="I643" s="11"/>
      <c r="J643" s="11"/>
      <c r="K643" s="9"/>
    </row>
    <row r="644" spans="1:11" ht="12.75" customHeight="1">
      <c r="A644" s="23">
        <v>634</v>
      </c>
      <c r="B644" s="9" t="s">
        <v>1836</v>
      </c>
      <c r="C644" s="14" t="s">
        <v>360</v>
      </c>
      <c r="D644" s="112">
        <v>3</v>
      </c>
      <c r="E644" s="11"/>
      <c r="F644" s="10">
        <v>0.23</v>
      </c>
      <c r="G644" s="95">
        <f t="shared" si="24"/>
        <v>0</v>
      </c>
      <c r="H644" s="84">
        <f t="shared" si="25"/>
        <v>0</v>
      </c>
      <c r="I644" s="11"/>
      <c r="J644" s="11"/>
      <c r="K644" s="9"/>
    </row>
    <row r="645" spans="1:11">
      <c r="A645" s="23">
        <v>635</v>
      </c>
      <c r="B645" s="9" t="s">
        <v>990</v>
      </c>
      <c r="C645" s="14" t="s">
        <v>361</v>
      </c>
      <c r="D645" s="112">
        <v>9</v>
      </c>
      <c r="E645" s="11"/>
      <c r="F645" s="10">
        <v>0.23</v>
      </c>
      <c r="G645" s="95">
        <f t="shared" si="24"/>
        <v>0</v>
      </c>
      <c r="H645" s="84">
        <f t="shared" si="25"/>
        <v>0</v>
      </c>
      <c r="I645" s="11"/>
      <c r="J645" s="11"/>
      <c r="K645" s="9"/>
    </row>
    <row r="646" spans="1:11">
      <c r="A646" s="23">
        <v>636</v>
      </c>
      <c r="B646" s="9" t="s">
        <v>991</v>
      </c>
      <c r="C646" s="14" t="s">
        <v>362</v>
      </c>
      <c r="D646" s="112">
        <v>6</v>
      </c>
      <c r="E646" s="11"/>
      <c r="F646" s="10">
        <v>0.23</v>
      </c>
      <c r="G646" s="95">
        <f t="shared" si="24"/>
        <v>0</v>
      </c>
      <c r="H646" s="84">
        <f t="shared" si="25"/>
        <v>0</v>
      </c>
      <c r="I646" s="11"/>
      <c r="J646" s="11"/>
      <c r="K646" s="9"/>
    </row>
    <row r="647" spans="1:11">
      <c r="A647" s="23">
        <v>637</v>
      </c>
      <c r="B647" s="9" t="s">
        <v>992</v>
      </c>
      <c r="C647" s="14" t="s">
        <v>363</v>
      </c>
      <c r="D647" s="112">
        <v>3</v>
      </c>
      <c r="E647" s="11"/>
      <c r="F647" s="10">
        <v>0.23</v>
      </c>
      <c r="G647" s="95">
        <f t="shared" si="24"/>
        <v>0</v>
      </c>
      <c r="H647" s="84">
        <f t="shared" si="25"/>
        <v>0</v>
      </c>
      <c r="I647" s="11"/>
      <c r="J647" s="11"/>
      <c r="K647" s="9"/>
    </row>
    <row r="648" spans="1:11" ht="38.25">
      <c r="A648" s="23">
        <v>638</v>
      </c>
      <c r="B648" s="9" t="s">
        <v>993</v>
      </c>
      <c r="C648" s="14" t="s">
        <v>364</v>
      </c>
      <c r="D648" s="112">
        <v>6</v>
      </c>
      <c r="E648" s="11"/>
      <c r="F648" s="10">
        <v>0.23</v>
      </c>
      <c r="G648" s="95">
        <f t="shared" si="24"/>
        <v>0</v>
      </c>
      <c r="H648" s="84">
        <f t="shared" si="25"/>
        <v>0</v>
      </c>
      <c r="I648" s="11"/>
      <c r="J648" s="11"/>
      <c r="K648" s="9"/>
    </row>
    <row r="649" spans="1:11" ht="38.25">
      <c r="A649" s="23">
        <v>639</v>
      </c>
      <c r="B649" s="9" t="s">
        <v>994</v>
      </c>
      <c r="C649" s="14" t="s">
        <v>365</v>
      </c>
      <c r="D649" s="112">
        <v>6</v>
      </c>
      <c r="E649" s="11"/>
      <c r="F649" s="10">
        <v>0.23</v>
      </c>
      <c r="G649" s="95">
        <f t="shared" si="24"/>
        <v>0</v>
      </c>
      <c r="H649" s="84">
        <f t="shared" si="25"/>
        <v>0</v>
      </c>
      <c r="I649" s="11"/>
      <c r="J649" s="11"/>
      <c r="K649" s="9"/>
    </row>
    <row r="650" spans="1:11" ht="127.5">
      <c r="A650" s="23">
        <v>640</v>
      </c>
      <c r="B650" s="9" t="s">
        <v>995</v>
      </c>
      <c r="C650" s="14" t="s">
        <v>366</v>
      </c>
      <c r="D650" s="112">
        <v>2</v>
      </c>
      <c r="E650" s="11"/>
      <c r="F650" s="10">
        <v>0.23</v>
      </c>
      <c r="G650" s="95">
        <f t="shared" si="24"/>
        <v>0</v>
      </c>
      <c r="H650" s="84">
        <f t="shared" si="25"/>
        <v>0</v>
      </c>
      <c r="I650" s="11"/>
      <c r="J650" s="11"/>
      <c r="K650" s="9"/>
    </row>
    <row r="651" spans="1:11" ht="25.5">
      <c r="A651" s="23">
        <v>641</v>
      </c>
      <c r="B651" s="9" t="s">
        <v>996</v>
      </c>
      <c r="C651" s="14" t="s">
        <v>367</v>
      </c>
      <c r="D651" s="112">
        <v>12</v>
      </c>
      <c r="E651" s="11"/>
      <c r="F651" s="10">
        <v>0.23</v>
      </c>
      <c r="G651" s="95">
        <f t="shared" ref="G651:G783" si="35">1.23*E651</f>
        <v>0</v>
      </c>
      <c r="H651" s="84">
        <f t="shared" ref="H651:H783" si="36">G651*D651</f>
        <v>0</v>
      </c>
      <c r="I651" s="11"/>
      <c r="J651" s="11"/>
      <c r="K651" s="9"/>
    </row>
    <row r="652" spans="1:11">
      <c r="A652" s="23">
        <v>642</v>
      </c>
      <c r="B652" s="9" t="s">
        <v>997</v>
      </c>
      <c r="C652" s="14" t="s">
        <v>368</v>
      </c>
      <c r="D652" s="112">
        <v>3</v>
      </c>
      <c r="E652" s="11"/>
      <c r="F652" s="10">
        <v>0.23</v>
      </c>
      <c r="G652" s="95">
        <f t="shared" si="35"/>
        <v>0</v>
      </c>
      <c r="H652" s="84">
        <f t="shared" si="36"/>
        <v>0</v>
      </c>
      <c r="I652" s="11"/>
      <c r="J652" s="11"/>
      <c r="K652" s="9"/>
    </row>
    <row r="653" spans="1:11">
      <c r="A653" s="23">
        <v>643</v>
      </c>
      <c r="B653" s="9" t="s">
        <v>998</v>
      </c>
      <c r="C653" s="14" t="s">
        <v>369</v>
      </c>
      <c r="D653" s="112">
        <v>3</v>
      </c>
      <c r="E653" s="11"/>
      <c r="F653" s="10">
        <v>0.23</v>
      </c>
      <c r="G653" s="95">
        <f t="shared" si="35"/>
        <v>0</v>
      </c>
      <c r="H653" s="84">
        <f t="shared" si="36"/>
        <v>0</v>
      </c>
      <c r="I653" s="11"/>
      <c r="J653" s="11"/>
      <c r="K653" s="9"/>
    </row>
    <row r="654" spans="1:11">
      <c r="A654" s="23">
        <v>644</v>
      </c>
      <c r="B654" s="9" t="s">
        <v>999</v>
      </c>
      <c r="C654" s="14" t="s">
        <v>370</v>
      </c>
      <c r="D654" s="112">
        <v>3</v>
      </c>
      <c r="E654" s="11"/>
      <c r="F654" s="10">
        <v>0.23</v>
      </c>
      <c r="G654" s="95">
        <f t="shared" si="35"/>
        <v>0</v>
      </c>
      <c r="H654" s="84">
        <f t="shared" si="36"/>
        <v>0</v>
      </c>
      <c r="I654" s="11"/>
      <c r="J654" s="11"/>
      <c r="K654" s="9"/>
    </row>
    <row r="655" spans="1:11" ht="25.5">
      <c r="A655" s="23">
        <v>645</v>
      </c>
      <c r="B655" s="9" t="s">
        <v>1000</v>
      </c>
      <c r="C655" s="14" t="s">
        <v>371</v>
      </c>
      <c r="D655" s="112">
        <v>3</v>
      </c>
      <c r="E655" s="11"/>
      <c r="F655" s="10">
        <v>0.23</v>
      </c>
      <c r="G655" s="95">
        <f t="shared" si="35"/>
        <v>0</v>
      </c>
      <c r="H655" s="84">
        <f t="shared" si="36"/>
        <v>0</v>
      </c>
      <c r="I655" s="11"/>
      <c r="J655" s="11"/>
      <c r="K655" s="9"/>
    </row>
    <row r="656" spans="1:11">
      <c r="A656" s="23">
        <v>646</v>
      </c>
      <c r="B656" s="12" t="s">
        <v>1001</v>
      </c>
      <c r="C656" s="14" t="s">
        <v>372</v>
      </c>
      <c r="D656" s="112">
        <v>3</v>
      </c>
      <c r="E656" s="11"/>
      <c r="F656" s="10">
        <v>0.23</v>
      </c>
      <c r="G656" s="95">
        <f t="shared" si="35"/>
        <v>0</v>
      </c>
      <c r="H656" s="84">
        <f t="shared" si="36"/>
        <v>0</v>
      </c>
      <c r="I656" s="11"/>
      <c r="J656" s="11"/>
      <c r="K656" s="9"/>
    </row>
    <row r="657" spans="1:11" ht="38.25">
      <c r="A657" s="23">
        <v>647</v>
      </c>
      <c r="B657" s="9" t="s">
        <v>1002</v>
      </c>
      <c r="C657" s="14" t="s">
        <v>373</v>
      </c>
      <c r="D657" s="112">
        <v>1</v>
      </c>
      <c r="E657" s="11"/>
      <c r="F657" s="10">
        <v>0.23</v>
      </c>
      <c r="G657" s="95">
        <f t="shared" si="35"/>
        <v>0</v>
      </c>
      <c r="H657" s="84">
        <f t="shared" si="36"/>
        <v>0</v>
      </c>
      <c r="I657" s="11"/>
      <c r="J657" s="11"/>
      <c r="K657" s="9"/>
    </row>
    <row r="658" spans="1:11">
      <c r="A658" s="23">
        <v>648</v>
      </c>
      <c r="B658" s="12" t="s">
        <v>992</v>
      </c>
      <c r="C658" s="14" t="s">
        <v>374</v>
      </c>
      <c r="D658" s="112">
        <v>1</v>
      </c>
      <c r="E658" s="11"/>
      <c r="F658" s="10">
        <v>0.23</v>
      </c>
      <c r="G658" s="95">
        <f t="shared" si="35"/>
        <v>0</v>
      </c>
      <c r="H658" s="84">
        <f t="shared" si="36"/>
        <v>0</v>
      </c>
      <c r="I658" s="11"/>
      <c r="J658" s="11"/>
      <c r="K658" s="9"/>
    </row>
    <row r="659" spans="1:11">
      <c r="A659" s="23">
        <v>649</v>
      </c>
      <c r="B659" s="12" t="s">
        <v>1347</v>
      </c>
      <c r="C659" s="14" t="s">
        <v>1348</v>
      </c>
      <c r="D659" s="112">
        <v>1</v>
      </c>
      <c r="E659" s="11"/>
      <c r="F659" s="10">
        <v>0.23</v>
      </c>
      <c r="G659" s="95">
        <f t="shared" si="35"/>
        <v>0</v>
      </c>
      <c r="H659" s="84">
        <f t="shared" si="36"/>
        <v>0</v>
      </c>
      <c r="I659" s="11"/>
      <c r="J659" s="11"/>
      <c r="K659" s="9"/>
    </row>
    <row r="660" spans="1:11" ht="25.5">
      <c r="A660" s="23">
        <v>650</v>
      </c>
      <c r="B660" s="9" t="s">
        <v>1003</v>
      </c>
      <c r="C660" s="14" t="s">
        <v>1349</v>
      </c>
      <c r="D660" s="112">
        <v>3</v>
      </c>
      <c r="E660" s="11"/>
      <c r="F660" s="10">
        <v>0.23</v>
      </c>
      <c r="G660" s="95">
        <f t="shared" si="35"/>
        <v>0</v>
      </c>
      <c r="H660" s="84">
        <f t="shared" si="36"/>
        <v>0</v>
      </c>
      <c r="I660" s="11"/>
      <c r="J660" s="11"/>
      <c r="K660" s="9"/>
    </row>
    <row r="661" spans="1:11" ht="38.25">
      <c r="A661" s="23">
        <v>651</v>
      </c>
      <c r="B661" s="9" t="s">
        <v>1004</v>
      </c>
      <c r="C661" s="14" t="s">
        <v>1350</v>
      </c>
      <c r="D661" s="112">
        <v>3</v>
      </c>
      <c r="E661" s="11"/>
      <c r="F661" s="10">
        <v>0.23</v>
      </c>
      <c r="G661" s="95">
        <f t="shared" si="35"/>
        <v>0</v>
      </c>
      <c r="H661" s="84">
        <f t="shared" si="36"/>
        <v>0</v>
      </c>
      <c r="I661" s="11"/>
      <c r="J661" s="11"/>
      <c r="K661" s="9"/>
    </row>
    <row r="662" spans="1:11" ht="25.5">
      <c r="A662" s="23">
        <v>652</v>
      </c>
      <c r="B662" s="9" t="s">
        <v>1003</v>
      </c>
      <c r="C662" s="14" t="s">
        <v>1351</v>
      </c>
      <c r="D662" s="112">
        <v>3</v>
      </c>
      <c r="E662" s="11"/>
      <c r="F662" s="10">
        <v>0.23</v>
      </c>
      <c r="G662" s="95">
        <f t="shared" si="35"/>
        <v>0</v>
      </c>
      <c r="H662" s="84">
        <f t="shared" si="36"/>
        <v>0</v>
      </c>
      <c r="I662" s="11"/>
      <c r="J662" s="11"/>
      <c r="K662" s="9"/>
    </row>
    <row r="663" spans="1:11">
      <c r="A663" s="23">
        <v>653</v>
      </c>
      <c r="B663" s="9" t="s">
        <v>1005</v>
      </c>
      <c r="C663" s="14" t="s">
        <v>1352</v>
      </c>
      <c r="D663" s="112">
        <v>3</v>
      </c>
      <c r="E663" s="11"/>
      <c r="F663" s="10">
        <v>0.23</v>
      </c>
      <c r="G663" s="95">
        <f t="shared" si="35"/>
        <v>0</v>
      </c>
      <c r="H663" s="84">
        <f t="shared" si="36"/>
        <v>0</v>
      </c>
      <c r="I663" s="11"/>
      <c r="J663" s="11"/>
      <c r="K663" s="9"/>
    </row>
    <row r="664" spans="1:11" ht="38.25">
      <c r="A664" s="23">
        <v>654</v>
      </c>
      <c r="B664" s="9" t="s">
        <v>1006</v>
      </c>
      <c r="C664" s="14" t="s">
        <v>376</v>
      </c>
      <c r="D664" s="112">
        <v>3</v>
      </c>
      <c r="E664" s="11"/>
      <c r="F664" s="10">
        <v>0.23</v>
      </c>
      <c r="G664" s="95">
        <f t="shared" si="35"/>
        <v>0</v>
      </c>
      <c r="H664" s="84">
        <f t="shared" si="36"/>
        <v>0</v>
      </c>
      <c r="I664" s="11"/>
      <c r="J664" s="11"/>
      <c r="K664" s="9"/>
    </row>
    <row r="665" spans="1:11" ht="25.5">
      <c r="A665" s="23">
        <v>655</v>
      </c>
      <c r="B665" s="9" t="s">
        <v>1007</v>
      </c>
      <c r="C665" s="14" t="s">
        <v>377</v>
      </c>
      <c r="D665" s="112">
        <v>3</v>
      </c>
      <c r="E665" s="11"/>
      <c r="F665" s="10">
        <v>0.23</v>
      </c>
      <c r="G665" s="95">
        <f t="shared" si="35"/>
        <v>0</v>
      </c>
      <c r="H665" s="84">
        <f t="shared" si="36"/>
        <v>0</v>
      </c>
      <c r="I665" s="11"/>
      <c r="J665" s="11"/>
      <c r="K665" s="9"/>
    </row>
    <row r="666" spans="1:11" ht="25.5">
      <c r="A666" s="23">
        <v>656</v>
      </c>
      <c r="B666" s="9" t="s">
        <v>1007</v>
      </c>
      <c r="C666" s="14" t="s">
        <v>378</v>
      </c>
      <c r="D666" s="112">
        <v>3</v>
      </c>
      <c r="E666" s="11"/>
      <c r="F666" s="10">
        <v>0.23</v>
      </c>
      <c r="G666" s="95">
        <f t="shared" si="35"/>
        <v>0</v>
      </c>
      <c r="H666" s="84">
        <f t="shared" si="36"/>
        <v>0</v>
      </c>
      <c r="I666" s="11"/>
      <c r="J666" s="11"/>
      <c r="K666" s="9"/>
    </row>
    <row r="667" spans="1:11" ht="25.5">
      <c r="A667" s="23">
        <v>657</v>
      </c>
      <c r="B667" s="9" t="s">
        <v>1007</v>
      </c>
      <c r="C667" s="14" t="s">
        <v>1368</v>
      </c>
      <c r="D667" s="112">
        <v>3</v>
      </c>
      <c r="E667" s="11"/>
      <c r="F667" s="10">
        <v>0.23</v>
      </c>
      <c r="G667" s="95">
        <f t="shared" si="35"/>
        <v>0</v>
      </c>
      <c r="H667" s="84">
        <f t="shared" si="36"/>
        <v>0</v>
      </c>
      <c r="I667" s="11"/>
      <c r="J667" s="11"/>
      <c r="K667" s="9"/>
    </row>
    <row r="668" spans="1:11" customFormat="1">
      <c r="A668" s="23">
        <v>658</v>
      </c>
      <c r="B668" s="122" t="s">
        <v>1560</v>
      </c>
      <c r="C668" s="123" t="s">
        <v>1561</v>
      </c>
      <c r="D668" s="55">
        <v>1</v>
      </c>
      <c r="E668" s="100"/>
      <c r="F668" s="10">
        <v>0.23</v>
      </c>
      <c r="G668" s="95">
        <f t="shared" si="35"/>
        <v>0</v>
      </c>
      <c r="H668" s="84">
        <f t="shared" si="36"/>
        <v>0</v>
      </c>
      <c r="I668" s="49"/>
      <c r="J668" s="51"/>
      <c r="K668" s="72"/>
    </row>
    <row r="669" spans="1:11" customFormat="1">
      <c r="A669" s="23">
        <v>659</v>
      </c>
      <c r="B669" s="72" t="s">
        <v>1562</v>
      </c>
      <c r="C669" s="72" t="s">
        <v>1563</v>
      </c>
      <c r="D669" s="55">
        <v>1</v>
      </c>
      <c r="E669" s="100"/>
      <c r="F669" s="10">
        <v>0.23</v>
      </c>
      <c r="G669" s="95">
        <f t="shared" si="35"/>
        <v>0</v>
      </c>
      <c r="H669" s="84">
        <f t="shared" si="36"/>
        <v>0</v>
      </c>
      <c r="I669" s="49"/>
      <c r="J669" s="51"/>
      <c r="K669" s="72"/>
    </row>
    <row r="670" spans="1:11" customFormat="1">
      <c r="A670" s="23">
        <v>660</v>
      </c>
      <c r="B670" s="72" t="s">
        <v>1562</v>
      </c>
      <c r="C670" s="72" t="s">
        <v>1564</v>
      </c>
      <c r="D670" s="55">
        <v>1</v>
      </c>
      <c r="E670" s="100"/>
      <c r="F670" s="10">
        <v>0.23</v>
      </c>
      <c r="G670" s="95">
        <f t="shared" si="35"/>
        <v>0</v>
      </c>
      <c r="H670" s="84">
        <f t="shared" si="36"/>
        <v>0</v>
      </c>
      <c r="I670" s="49"/>
      <c r="J670" s="51"/>
      <c r="K670" s="72"/>
    </row>
    <row r="671" spans="1:11" customFormat="1">
      <c r="A671" s="23">
        <v>661</v>
      </c>
      <c r="B671" s="72" t="s">
        <v>1562</v>
      </c>
      <c r="C671" s="72" t="s">
        <v>1565</v>
      </c>
      <c r="D671" s="55">
        <v>1</v>
      </c>
      <c r="E671" s="100"/>
      <c r="F671" s="10">
        <v>0.23</v>
      </c>
      <c r="G671" s="95">
        <f t="shared" si="35"/>
        <v>0</v>
      </c>
      <c r="H671" s="84">
        <f t="shared" si="36"/>
        <v>0</v>
      </c>
      <c r="I671" s="49"/>
      <c r="J671" s="51"/>
      <c r="K671" s="72"/>
    </row>
    <row r="672" spans="1:11" customFormat="1">
      <c r="A672" s="23">
        <v>662</v>
      </c>
      <c r="B672" s="72" t="s">
        <v>1562</v>
      </c>
      <c r="C672" s="72" t="s">
        <v>1566</v>
      </c>
      <c r="D672" s="55">
        <v>1</v>
      </c>
      <c r="E672" s="100"/>
      <c r="F672" s="10">
        <v>0.23</v>
      </c>
      <c r="G672" s="95">
        <f t="shared" si="35"/>
        <v>0</v>
      </c>
      <c r="H672" s="84">
        <f t="shared" si="36"/>
        <v>0</v>
      </c>
      <c r="I672" s="49"/>
      <c r="J672" s="51"/>
      <c r="K672" s="72"/>
    </row>
    <row r="673" spans="1:11" customFormat="1">
      <c r="A673" s="23">
        <v>663</v>
      </c>
      <c r="B673" s="72" t="s">
        <v>1562</v>
      </c>
      <c r="C673" s="72" t="s">
        <v>1567</v>
      </c>
      <c r="D673" s="55">
        <v>1</v>
      </c>
      <c r="E673" s="100"/>
      <c r="F673" s="10">
        <v>0.23</v>
      </c>
      <c r="G673" s="95">
        <f t="shared" si="35"/>
        <v>0</v>
      </c>
      <c r="H673" s="84">
        <f t="shared" si="36"/>
        <v>0</v>
      </c>
      <c r="I673" s="49"/>
      <c r="J673" s="51"/>
      <c r="K673" s="72"/>
    </row>
    <row r="674" spans="1:11" customFormat="1">
      <c r="A674" s="23">
        <v>664</v>
      </c>
      <c r="B674" s="72" t="s">
        <v>1562</v>
      </c>
      <c r="C674" s="72" t="s">
        <v>1568</v>
      </c>
      <c r="D674" s="55">
        <v>1</v>
      </c>
      <c r="E674" s="100"/>
      <c r="F674" s="10">
        <v>0.23</v>
      </c>
      <c r="G674" s="95">
        <f t="shared" si="35"/>
        <v>0</v>
      </c>
      <c r="H674" s="84">
        <f t="shared" si="36"/>
        <v>0</v>
      </c>
      <c r="I674" s="49"/>
      <c r="J674" s="51"/>
      <c r="K674" s="72"/>
    </row>
    <row r="675" spans="1:11" customFormat="1">
      <c r="A675" s="23">
        <v>665</v>
      </c>
      <c r="B675" s="72" t="s">
        <v>1562</v>
      </c>
      <c r="C675" s="72" t="s">
        <v>1569</v>
      </c>
      <c r="D675" s="55">
        <v>1</v>
      </c>
      <c r="E675" s="100"/>
      <c r="F675" s="10">
        <v>0.23</v>
      </c>
      <c r="G675" s="95">
        <f t="shared" si="35"/>
        <v>0</v>
      </c>
      <c r="H675" s="84">
        <f t="shared" si="36"/>
        <v>0</v>
      </c>
      <c r="I675" s="49"/>
      <c r="J675" s="51"/>
      <c r="K675" s="72"/>
    </row>
    <row r="676" spans="1:11" customFormat="1">
      <c r="A676" s="23">
        <v>666</v>
      </c>
      <c r="B676" s="72" t="s">
        <v>1562</v>
      </c>
      <c r="C676" s="72" t="s">
        <v>1570</v>
      </c>
      <c r="D676" s="55">
        <v>1</v>
      </c>
      <c r="E676" s="100"/>
      <c r="F676" s="10">
        <v>0.23</v>
      </c>
      <c r="G676" s="95">
        <f t="shared" si="35"/>
        <v>0</v>
      </c>
      <c r="H676" s="84">
        <f t="shared" si="36"/>
        <v>0</v>
      </c>
      <c r="I676" s="49"/>
      <c r="J676" s="51"/>
      <c r="K676" s="72"/>
    </row>
    <row r="677" spans="1:11" customFormat="1">
      <c r="A677" s="23">
        <v>667</v>
      </c>
      <c r="B677" s="72" t="s">
        <v>1562</v>
      </c>
      <c r="C677" s="72" t="s">
        <v>1571</v>
      </c>
      <c r="D677" s="55">
        <v>1</v>
      </c>
      <c r="E677" s="100"/>
      <c r="F677" s="10">
        <v>0.23</v>
      </c>
      <c r="G677" s="95">
        <f t="shared" si="35"/>
        <v>0</v>
      </c>
      <c r="H677" s="84">
        <f t="shared" si="36"/>
        <v>0</v>
      </c>
      <c r="I677" s="49"/>
      <c r="J677" s="51"/>
      <c r="K677" s="72"/>
    </row>
    <row r="678" spans="1:11" customFormat="1">
      <c r="A678" s="23">
        <v>668</v>
      </c>
      <c r="B678" s="72" t="s">
        <v>1562</v>
      </c>
      <c r="C678" s="72" t="s">
        <v>1399</v>
      </c>
      <c r="D678" s="55">
        <v>1</v>
      </c>
      <c r="E678" s="100"/>
      <c r="F678" s="10">
        <v>0.23</v>
      </c>
      <c r="G678" s="95">
        <f t="shared" si="35"/>
        <v>0</v>
      </c>
      <c r="H678" s="84">
        <f t="shared" si="36"/>
        <v>0</v>
      </c>
      <c r="I678" s="49"/>
      <c r="J678" s="51"/>
      <c r="K678" s="72"/>
    </row>
    <row r="679" spans="1:11" customFormat="1" ht="16.899999999999999" customHeight="1">
      <c r="A679" s="23">
        <v>669</v>
      </c>
      <c r="B679" s="72" t="s">
        <v>1562</v>
      </c>
      <c r="C679" s="72" t="s">
        <v>1405</v>
      </c>
      <c r="D679" s="55">
        <v>1</v>
      </c>
      <c r="E679" s="100"/>
      <c r="F679" s="10">
        <v>0.23</v>
      </c>
      <c r="G679" s="95">
        <f t="shared" si="35"/>
        <v>0</v>
      </c>
      <c r="H679" s="84">
        <f t="shared" si="36"/>
        <v>0</v>
      </c>
      <c r="I679" s="49"/>
      <c r="J679" s="51"/>
      <c r="K679" s="72"/>
    </row>
    <row r="680" spans="1:11" customFormat="1">
      <c r="A680" s="23">
        <v>670</v>
      </c>
      <c r="B680" s="72" t="s">
        <v>1572</v>
      </c>
      <c r="C680" s="72" t="s">
        <v>1573</v>
      </c>
      <c r="D680" s="55">
        <v>1</v>
      </c>
      <c r="E680" s="100"/>
      <c r="F680" s="10">
        <v>0.23</v>
      </c>
      <c r="G680" s="95">
        <f t="shared" si="35"/>
        <v>0</v>
      </c>
      <c r="H680" s="84">
        <f t="shared" si="36"/>
        <v>0</v>
      </c>
      <c r="I680" s="49"/>
      <c r="J680" s="51"/>
      <c r="K680" s="72"/>
    </row>
    <row r="681" spans="1:11" customFormat="1">
      <c r="A681" s="23">
        <v>671</v>
      </c>
      <c r="B681" s="72" t="s">
        <v>1572</v>
      </c>
      <c r="C681" s="72" t="s">
        <v>1574</v>
      </c>
      <c r="D681" s="55">
        <v>1</v>
      </c>
      <c r="E681" s="100"/>
      <c r="F681" s="10">
        <v>0.23</v>
      </c>
      <c r="G681" s="95">
        <f t="shared" si="35"/>
        <v>0</v>
      </c>
      <c r="H681" s="84">
        <f t="shared" si="36"/>
        <v>0</v>
      </c>
      <c r="I681" s="49"/>
      <c r="J681" s="51"/>
      <c r="K681" s="72"/>
    </row>
    <row r="682" spans="1:11" customFormat="1">
      <c r="A682" s="23">
        <v>672</v>
      </c>
      <c r="B682" s="72" t="s">
        <v>1572</v>
      </c>
      <c r="C682" s="72" t="s">
        <v>1575</v>
      </c>
      <c r="D682" s="55">
        <v>1</v>
      </c>
      <c r="E682" s="100"/>
      <c r="F682" s="10">
        <v>0.23</v>
      </c>
      <c r="G682" s="95">
        <f t="shared" si="35"/>
        <v>0</v>
      </c>
      <c r="H682" s="84">
        <f t="shared" si="36"/>
        <v>0</v>
      </c>
      <c r="I682" s="49"/>
      <c r="J682" s="51"/>
      <c r="K682" s="72"/>
    </row>
    <row r="683" spans="1:11" customFormat="1">
      <c r="A683" s="23">
        <v>673</v>
      </c>
      <c r="B683" s="72" t="s">
        <v>1572</v>
      </c>
      <c r="C683" s="72" t="s">
        <v>1576</v>
      </c>
      <c r="D683" s="55">
        <v>1</v>
      </c>
      <c r="E683" s="100"/>
      <c r="F683" s="10">
        <v>0.23</v>
      </c>
      <c r="G683" s="95">
        <f t="shared" si="35"/>
        <v>0</v>
      </c>
      <c r="H683" s="84">
        <f t="shared" si="36"/>
        <v>0</v>
      </c>
      <c r="I683" s="49"/>
      <c r="J683" s="51"/>
      <c r="K683" s="72"/>
    </row>
    <row r="684" spans="1:11" customFormat="1">
      <c r="A684" s="23">
        <v>674</v>
      </c>
      <c r="B684" s="72" t="s">
        <v>1572</v>
      </c>
      <c r="C684" s="72" t="s">
        <v>1577</v>
      </c>
      <c r="D684" s="55">
        <v>1</v>
      </c>
      <c r="E684" s="103"/>
      <c r="F684" s="10">
        <v>0.23</v>
      </c>
      <c r="G684" s="95">
        <f t="shared" si="35"/>
        <v>0</v>
      </c>
      <c r="H684" s="84">
        <f t="shared" si="36"/>
        <v>0</v>
      </c>
      <c r="I684" s="49"/>
      <c r="J684" s="51"/>
      <c r="K684" s="72"/>
    </row>
    <row r="685" spans="1:11" customFormat="1" ht="25.5">
      <c r="A685" s="23">
        <v>675</v>
      </c>
      <c r="B685" s="72" t="s">
        <v>1578</v>
      </c>
      <c r="C685" s="51" t="s">
        <v>1579</v>
      </c>
      <c r="D685" s="55">
        <v>1</v>
      </c>
      <c r="E685" s="100"/>
      <c r="F685" s="10">
        <v>0.23</v>
      </c>
      <c r="G685" s="95">
        <f t="shared" si="35"/>
        <v>0</v>
      </c>
      <c r="H685" s="84">
        <f t="shared" si="36"/>
        <v>0</v>
      </c>
      <c r="I685" s="49"/>
      <c r="J685" s="51"/>
      <c r="K685" s="72"/>
    </row>
    <row r="686" spans="1:11" customFormat="1">
      <c r="A686" s="23">
        <v>676</v>
      </c>
      <c r="B686" s="72" t="s">
        <v>1580</v>
      </c>
      <c r="C686" s="72" t="s">
        <v>1581</v>
      </c>
      <c r="D686" s="55">
        <v>1</v>
      </c>
      <c r="E686" s="100"/>
      <c r="F686" s="10">
        <v>0.23</v>
      </c>
      <c r="G686" s="95">
        <f t="shared" si="35"/>
        <v>0</v>
      </c>
      <c r="H686" s="84">
        <f t="shared" si="36"/>
        <v>0</v>
      </c>
      <c r="I686" s="49"/>
      <c r="J686" s="51"/>
      <c r="K686" s="72"/>
    </row>
    <row r="687" spans="1:11" customFormat="1">
      <c r="A687" s="23">
        <v>677</v>
      </c>
      <c r="B687" s="72" t="s">
        <v>1578</v>
      </c>
      <c r="C687" s="72" t="s">
        <v>1760</v>
      </c>
      <c r="D687" s="55">
        <v>1</v>
      </c>
      <c r="E687" s="100"/>
      <c r="F687" s="10">
        <v>0.23</v>
      </c>
      <c r="G687" s="95">
        <f t="shared" si="35"/>
        <v>0</v>
      </c>
      <c r="H687" s="84">
        <f t="shared" si="36"/>
        <v>0</v>
      </c>
      <c r="I687" s="49"/>
      <c r="J687" s="51"/>
      <c r="K687" s="72"/>
    </row>
    <row r="688" spans="1:11" customFormat="1">
      <c r="A688" s="23">
        <v>678</v>
      </c>
      <c r="B688" s="72" t="s">
        <v>1578</v>
      </c>
      <c r="C688" s="72" t="s">
        <v>1761</v>
      </c>
      <c r="D688" s="55">
        <v>1</v>
      </c>
      <c r="E688" s="100"/>
      <c r="F688" s="10">
        <v>0.23</v>
      </c>
      <c r="G688" s="95">
        <f t="shared" si="35"/>
        <v>0</v>
      </c>
      <c r="H688" s="84">
        <f t="shared" si="36"/>
        <v>0</v>
      </c>
      <c r="I688" s="49"/>
      <c r="J688" s="51"/>
      <c r="K688" s="72"/>
    </row>
    <row r="689" spans="1:11" customFormat="1">
      <c r="A689" s="23">
        <v>679</v>
      </c>
      <c r="B689" s="9" t="s">
        <v>1795</v>
      </c>
      <c r="C689" s="42" t="s">
        <v>1796</v>
      </c>
      <c r="D689" s="55">
        <v>1</v>
      </c>
      <c r="E689" s="100"/>
      <c r="F689" s="10">
        <v>0.23</v>
      </c>
      <c r="G689" s="95">
        <f t="shared" si="35"/>
        <v>0</v>
      </c>
      <c r="H689" s="84">
        <f t="shared" si="36"/>
        <v>0</v>
      </c>
      <c r="I689" s="49"/>
      <c r="J689" s="51"/>
      <c r="K689" s="72"/>
    </row>
    <row r="690" spans="1:11" customFormat="1">
      <c r="A690" s="23">
        <v>680</v>
      </c>
      <c r="B690" s="9" t="s">
        <v>1795</v>
      </c>
      <c r="C690" s="42" t="s">
        <v>1797</v>
      </c>
      <c r="D690" s="55">
        <v>1</v>
      </c>
      <c r="E690" s="100"/>
      <c r="F690" s="10">
        <v>0.23</v>
      </c>
      <c r="G690" s="95">
        <f t="shared" si="35"/>
        <v>0</v>
      </c>
      <c r="H690" s="84">
        <f t="shared" si="36"/>
        <v>0</v>
      </c>
      <c r="I690" s="49"/>
      <c r="J690" s="51"/>
      <c r="K690" s="72"/>
    </row>
    <row r="691" spans="1:11" customFormat="1">
      <c r="A691" s="23">
        <v>681</v>
      </c>
      <c r="B691" s="9" t="s">
        <v>1795</v>
      </c>
      <c r="C691" s="42" t="s">
        <v>1798</v>
      </c>
      <c r="D691" s="55">
        <v>1</v>
      </c>
      <c r="E691" s="100"/>
      <c r="F691" s="10">
        <v>0.23</v>
      </c>
      <c r="G691" s="95">
        <f t="shared" si="35"/>
        <v>0</v>
      </c>
      <c r="H691" s="84">
        <f t="shared" si="36"/>
        <v>0</v>
      </c>
      <c r="I691" s="49"/>
      <c r="J691" s="51"/>
      <c r="K691" s="72"/>
    </row>
    <row r="692" spans="1:11" customFormat="1">
      <c r="A692" s="23">
        <v>682</v>
      </c>
      <c r="B692" s="9" t="s">
        <v>1795</v>
      </c>
      <c r="C692" s="42" t="s">
        <v>1799</v>
      </c>
      <c r="D692" s="55">
        <v>1</v>
      </c>
      <c r="E692" s="100"/>
      <c r="F692" s="10">
        <v>0.23</v>
      </c>
      <c r="G692" s="95">
        <f t="shared" si="35"/>
        <v>0</v>
      </c>
      <c r="H692" s="84">
        <f t="shared" si="36"/>
        <v>0</v>
      </c>
      <c r="I692" s="49"/>
      <c r="J692" s="51"/>
      <c r="K692" s="72"/>
    </row>
    <row r="693" spans="1:11" customFormat="1">
      <c r="A693" s="23">
        <v>683</v>
      </c>
      <c r="B693" s="9" t="s">
        <v>1795</v>
      </c>
      <c r="C693" s="42" t="s">
        <v>1800</v>
      </c>
      <c r="D693" s="55">
        <v>1</v>
      </c>
      <c r="E693" s="100"/>
      <c r="F693" s="10">
        <v>0.23</v>
      </c>
      <c r="G693" s="95">
        <f t="shared" si="35"/>
        <v>0</v>
      </c>
      <c r="H693" s="84">
        <f t="shared" si="36"/>
        <v>0</v>
      </c>
      <c r="I693" s="49"/>
      <c r="J693" s="51"/>
      <c r="K693" s="72"/>
    </row>
    <row r="694" spans="1:11" customFormat="1">
      <c r="A694" s="23">
        <v>684</v>
      </c>
      <c r="B694" s="9" t="s">
        <v>1795</v>
      </c>
      <c r="C694" s="42" t="s">
        <v>1801</v>
      </c>
      <c r="D694" s="55">
        <v>1</v>
      </c>
      <c r="E694" s="100"/>
      <c r="F694" s="10">
        <v>0.23</v>
      </c>
      <c r="G694" s="95">
        <f t="shared" si="35"/>
        <v>0</v>
      </c>
      <c r="H694" s="84">
        <f t="shared" si="36"/>
        <v>0</v>
      </c>
      <c r="I694" s="49"/>
      <c r="J694" s="51"/>
      <c r="K694" s="72"/>
    </row>
    <row r="695" spans="1:11" customFormat="1">
      <c r="A695" s="23">
        <v>685</v>
      </c>
      <c r="B695" s="9" t="s">
        <v>1802</v>
      </c>
      <c r="C695" s="42" t="s">
        <v>1803</v>
      </c>
      <c r="D695" s="55">
        <v>1</v>
      </c>
      <c r="E695" s="100"/>
      <c r="F695" s="10">
        <v>0.23</v>
      </c>
      <c r="G695" s="95">
        <f t="shared" si="35"/>
        <v>0</v>
      </c>
      <c r="H695" s="84">
        <f t="shared" si="36"/>
        <v>0</v>
      </c>
      <c r="I695" s="49"/>
      <c r="J695" s="51"/>
      <c r="K695" s="72"/>
    </row>
    <row r="696" spans="1:11" customFormat="1">
      <c r="A696" s="23">
        <v>686</v>
      </c>
      <c r="B696" s="9" t="s">
        <v>1802</v>
      </c>
      <c r="C696" s="42" t="s">
        <v>1804</v>
      </c>
      <c r="D696" s="55">
        <v>1</v>
      </c>
      <c r="E696" s="100"/>
      <c r="F696" s="10">
        <v>0.23</v>
      </c>
      <c r="G696" s="95">
        <f t="shared" si="35"/>
        <v>0</v>
      </c>
      <c r="H696" s="84">
        <f t="shared" si="36"/>
        <v>0</v>
      </c>
      <c r="I696" s="49"/>
      <c r="J696" s="51"/>
      <c r="K696" s="72"/>
    </row>
    <row r="697" spans="1:11" customFormat="1">
      <c r="A697" s="23">
        <v>687</v>
      </c>
      <c r="B697" s="9" t="s">
        <v>1802</v>
      </c>
      <c r="C697" s="42" t="s">
        <v>1805</v>
      </c>
      <c r="D697" s="55">
        <v>1</v>
      </c>
      <c r="E697" s="100"/>
      <c r="F697" s="10">
        <v>0.23</v>
      </c>
      <c r="G697" s="95">
        <f t="shared" si="35"/>
        <v>0</v>
      </c>
      <c r="H697" s="84">
        <f t="shared" si="36"/>
        <v>0</v>
      </c>
      <c r="I697" s="49"/>
      <c r="J697" s="51"/>
      <c r="K697" s="72"/>
    </row>
    <row r="698" spans="1:11" customFormat="1">
      <c r="A698" s="23">
        <v>688</v>
      </c>
      <c r="B698" s="9" t="s">
        <v>1802</v>
      </c>
      <c r="C698" s="42" t="s">
        <v>1801</v>
      </c>
      <c r="D698" s="55">
        <v>1</v>
      </c>
      <c r="E698" s="100"/>
      <c r="F698" s="10">
        <v>0.23</v>
      </c>
      <c r="G698" s="95">
        <f t="shared" si="35"/>
        <v>0</v>
      </c>
      <c r="H698" s="84">
        <f t="shared" si="36"/>
        <v>0</v>
      </c>
      <c r="I698" s="49"/>
      <c r="J698" s="51"/>
      <c r="K698" s="72"/>
    </row>
    <row r="699" spans="1:11" customFormat="1">
      <c r="A699" s="23">
        <v>689</v>
      </c>
      <c r="B699" s="9" t="s">
        <v>1802</v>
      </c>
      <c r="C699" s="42" t="s">
        <v>1806</v>
      </c>
      <c r="D699" s="55">
        <v>1</v>
      </c>
      <c r="E699" s="100"/>
      <c r="F699" s="10">
        <v>0.23</v>
      </c>
      <c r="G699" s="95">
        <f t="shared" si="35"/>
        <v>0</v>
      </c>
      <c r="H699" s="84">
        <f t="shared" si="36"/>
        <v>0</v>
      </c>
      <c r="I699" s="49"/>
      <c r="J699" s="51"/>
      <c r="K699" s="72"/>
    </row>
    <row r="700" spans="1:11" customFormat="1">
      <c r="A700" s="23">
        <v>690</v>
      </c>
      <c r="B700" s="9" t="s">
        <v>1802</v>
      </c>
      <c r="C700" s="42" t="s">
        <v>1807</v>
      </c>
      <c r="D700" s="55">
        <v>1</v>
      </c>
      <c r="E700" s="100"/>
      <c r="F700" s="10">
        <v>0.23</v>
      </c>
      <c r="G700" s="95">
        <f t="shared" si="35"/>
        <v>0</v>
      </c>
      <c r="H700" s="84">
        <f t="shared" si="36"/>
        <v>0</v>
      </c>
      <c r="I700" s="49"/>
      <c r="J700" s="51"/>
      <c r="K700" s="72"/>
    </row>
    <row r="701" spans="1:11" customFormat="1">
      <c r="A701" s="23">
        <v>691</v>
      </c>
      <c r="B701" s="9" t="s">
        <v>1802</v>
      </c>
      <c r="C701" s="42" t="s">
        <v>1808</v>
      </c>
      <c r="D701" s="55">
        <v>1</v>
      </c>
      <c r="E701" s="100"/>
      <c r="F701" s="10">
        <v>0.23</v>
      </c>
      <c r="G701" s="95">
        <f t="shared" si="35"/>
        <v>0</v>
      </c>
      <c r="H701" s="84">
        <f t="shared" si="36"/>
        <v>0</v>
      </c>
      <c r="I701" s="49"/>
      <c r="J701" s="51"/>
      <c r="K701" s="72"/>
    </row>
    <row r="702" spans="1:11" customFormat="1">
      <c r="A702" s="23">
        <v>692</v>
      </c>
      <c r="B702" s="9" t="s">
        <v>1802</v>
      </c>
      <c r="C702" s="42" t="s">
        <v>1809</v>
      </c>
      <c r="D702" s="55">
        <v>1</v>
      </c>
      <c r="E702" s="100"/>
      <c r="F702" s="10">
        <v>0.23</v>
      </c>
      <c r="G702" s="95">
        <f t="shared" si="35"/>
        <v>0</v>
      </c>
      <c r="H702" s="84">
        <f t="shared" si="36"/>
        <v>0</v>
      </c>
      <c r="I702" s="49"/>
      <c r="J702" s="51"/>
      <c r="K702" s="72"/>
    </row>
    <row r="703" spans="1:11" customFormat="1">
      <c r="A703" s="23">
        <v>693</v>
      </c>
      <c r="B703" s="9" t="s">
        <v>1802</v>
      </c>
      <c r="C703" s="42" t="s">
        <v>1810</v>
      </c>
      <c r="D703" s="55">
        <v>1</v>
      </c>
      <c r="E703" s="100"/>
      <c r="F703" s="10">
        <v>0.23</v>
      </c>
      <c r="G703" s="95">
        <f t="shared" si="35"/>
        <v>0</v>
      </c>
      <c r="H703" s="84">
        <f t="shared" si="36"/>
        <v>0</v>
      </c>
      <c r="I703" s="49"/>
      <c r="J703" s="51"/>
      <c r="K703" s="72"/>
    </row>
    <row r="704" spans="1:11" customFormat="1">
      <c r="A704" s="23">
        <v>694</v>
      </c>
      <c r="B704" s="9" t="s">
        <v>1811</v>
      </c>
      <c r="C704" s="42" t="s">
        <v>1812</v>
      </c>
      <c r="D704" s="55">
        <v>1</v>
      </c>
      <c r="E704" s="100"/>
      <c r="F704" s="10">
        <v>0.23</v>
      </c>
      <c r="G704" s="95">
        <f t="shared" si="35"/>
        <v>0</v>
      </c>
      <c r="H704" s="84">
        <f t="shared" si="36"/>
        <v>0</v>
      </c>
      <c r="I704" s="49"/>
      <c r="J704" s="51"/>
      <c r="K704" s="72"/>
    </row>
    <row r="705" spans="1:11" customFormat="1">
      <c r="A705" s="23">
        <v>695</v>
      </c>
      <c r="B705" s="9" t="s">
        <v>1811</v>
      </c>
      <c r="C705" s="42" t="s">
        <v>1813</v>
      </c>
      <c r="D705" s="55">
        <v>1</v>
      </c>
      <c r="E705" s="100"/>
      <c r="F705" s="10">
        <v>0.23</v>
      </c>
      <c r="G705" s="95">
        <f t="shared" si="35"/>
        <v>0</v>
      </c>
      <c r="H705" s="84">
        <f t="shared" si="36"/>
        <v>0</v>
      </c>
      <c r="I705" s="49"/>
      <c r="J705" s="51"/>
      <c r="K705" s="72"/>
    </row>
    <row r="706" spans="1:11" customFormat="1">
      <c r="A706" s="23">
        <v>696</v>
      </c>
      <c r="B706" s="9" t="s">
        <v>1811</v>
      </c>
      <c r="C706" s="42" t="s">
        <v>1814</v>
      </c>
      <c r="D706" s="55">
        <v>1</v>
      </c>
      <c r="E706" s="100"/>
      <c r="F706" s="10">
        <v>0.23</v>
      </c>
      <c r="G706" s="95">
        <f t="shared" si="35"/>
        <v>0</v>
      </c>
      <c r="H706" s="84">
        <f t="shared" si="36"/>
        <v>0</v>
      </c>
      <c r="I706" s="49"/>
      <c r="J706" s="51"/>
      <c r="K706" s="72"/>
    </row>
    <row r="707" spans="1:11" customFormat="1">
      <c r="A707" s="23">
        <v>697</v>
      </c>
      <c r="B707" s="9" t="s">
        <v>1811</v>
      </c>
      <c r="C707" s="42" t="s">
        <v>1815</v>
      </c>
      <c r="D707" s="55">
        <v>1</v>
      </c>
      <c r="E707" s="100"/>
      <c r="F707" s="10">
        <v>0.23</v>
      </c>
      <c r="G707" s="95">
        <f t="shared" si="35"/>
        <v>0</v>
      </c>
      <c r="H707" s="84">
        <f t="shared" si="36"/>
        <v>0</v>
      </c>
      <c r="I707" s="49"/>
      <c r="J707" s="51"/>
      <c r="K707" s="72"/>
    </row>
    <row r="708" spans="1:11" customFormat="1">
      <c r="A708" s="23">
        <v>698</v>
      </c>
      <c r="B708" s="9" t="s">
        <v>1816</v>
      </c>
      <c r="C708" s="42" t="s">
        <v>1817</v>
      </c>
      <c r="D708" s="55">
        <v>1</v>
      </c>
      <c r="E708" s="100"/>
      <c r="F708" s="10">
        <v>0.23</v>
      </c>
      <c r="G708" s="95">
        <f t="shared" si="35"/>
        <v>0</v>
      </c>
      <c r="H708" s="84">
        <f t="shared" si="36"/>
        <v>0</v>
      </c>
      <c r="I708" s="49"/>
      <c r="J708" s="51"/>
      <c r="K708" s="72"/>
    </row>
    <row r="709" spans="1:11" customFormat="1">
      <c r="A709" s="23">
        <v>699</v>
      </c>
      <c r="B709" s="9" t="s">
        <v>1816</v>
      </c>
      <c r="C709" s="42" t="s">
        <v>1818</v>
      </c>
      <c r="D709" s="55">
        <v>1</v>
      </c>
      <c r="E709" s="100"/>
      <c r="F709" s="10">
        <v>0.23</v>
      </c>
      <c r="G709" s="95">
        <f t="shared" si="35"/>
        <v>0</v>
      </c>
      <c r="H709" s="84">
        <f t="shared" si="36"/>
        <v>0</v>
      </c>
      <c r="I709" s="49"/>
      <c r="J709" s="51"/>
      <c r="K709" s="72"/>
    </row>
    <row r="710" spans="1:11" customFormat="1">
      <c r="A710" s="23">
        <v>700</v>
      </c>
      <c r="B710" s="9" t="s">
        <v>1816</v>
      </c>
      <c r="C710" s="42" t="s">
        <v>1819</v>
      </c>
      <c r="D710" s="55">
        <v>1</v>
      </c>
      <c r="E710" s="100"/>
      <c r="F710" s="10">
        <v>0.23</v>
      </c>
      <c r="G710" s="95">
        <f t="shared" si="35"/>
        <v>0</v>
      </c>
      <c r="H710" s="84">
        <f t="shared" si="36"/>
        <v>0</v>
      </c>
      <c r="I710" s="49"/>
      <c r="J710" s="51"/>
      <c r="K710" s="72"/>
    </row>
    <row r="711" spans="1:11" customFormat="1">
      <c r="A711" s="23">
        <v>701</v>
      </c>
      <c r="B711" s="9" t="s">
        <v>1816</v>
      </c>
      <c r="C711" s="42" t="s">
        <v>1820</v>
      </c>
      <c r="D711" s="55">
        <v>1</v>
      </c>
      <c r="E711" s="100"/>
      <c r="F711" s="10">
        <v>0.23</v>
      </c>
      <c r="G711" s="95">
        <f t="shared" si="35"/>
        <v>0</v>
      </c>
      <c r="H711" s="84">
        <f t="shared" si="36"/>
        <v>0</v>
      </c>
      <c r="I711" s="49"/>
      <c r="J711" s="51"/>
      <c r="K711" s="72"/>
    </row>
    <row r="712" spans="1:11">
      <c r="A712" s="23">
        <v>702</v>
      </c>
      <c r="B712" s="9" t="s">
        <v>1174</v>
      </c>
      <c r="C712" s="42" t="s">
        <v>722</v>
      </c>
      <c r="D712" s="9">
        <v>1</v>
      </c>
      <c r="E712" s="11"/>
      <c r="F712" s="10">
        <v>0.23</v>
      </c>
      <c r="G712" s="95">
        <f t="shared" ref="G712:G722" si="37">1.23*E712</f>
        <v>0</v>
      </c>
      <c r="H712" s="84">
        <f t="shared" ref="H712:H722" si="38">G712*D712</f>
        <v>0</v>
      </c>
      <c r="I712" s="11"/>
      <c r="J712" s="11"/>
      <c r="K712" s="9"/>
    </row>
    <row r="713" spans="1:11" ht="89.25">
      <c r="A713" s="23">
        <v>703</v>
      </c>
      <c r="B713" s="9" t="s">
        <v>1175</v>
      </c>
      <c r="C713" s="42" t="s">
        <v>723</v>
      </c>
      <c r="D713" s="9">
        <v>3</v>
      </c>
      <c r="E713" s="11"/>
      <c r="F713" s="10">
        <v>0.23</v>
      </c>
      <c r="G713" s="95">
        <f t="shared" si="37"/>
        <v>0</v>
      </c>
      <c r="H713" s="84">
        <f t="shared" si="38"/>
        <v>0</v>
      </c>
      <c r="I713" s="11"/>
      <c r="J713" s="11"/>
      <c r="K713" s="9"/>
    </row>
    <row r="714" spans="1:11" ht="89.25">
      <c r="A714" s="23">
        <v>704</v>
      </c>
      <c r="B714" s="9" t="s">
        <v>1175</v>
      </c>
      <c r="C714" s="42" t="s">
        <v>724</v>
      </c>
      <c r="D714" s="9">
        <v>3</v>
      </c>
      <c r="E714" s="11"/>
      <c r="F714" s="10">
        <v>0.23</v>
      </c>
      <c r="G714" s="95">
        <f t="shared" si="37"/>
        <v>0</v>
      </c>
      <c r="H714" s="84">
        <f t="shared" si="38"/>
        <v>0</v>
      </c>
      <c r="I714" s="11"/>
      <c r="J714" s="11"/>
      <c r="K714" s="9"/>
    </row>
    <row r="715" spans="1:11" ht="25.5">
      <c r="A715" s="23">
        <v>705</v>
      </c>
      <c r="B715" s="9" t="s">
        <v>1176</v>
      </c>
      <c r="C715" s="42" t="s">
        <v>725</v>
      </c>
      <c r="D715" s="9">
        <v>1</v>
      </c>
      <c r="E715" s="11"/>
      <c r="F715" s="10">
        <v>0.23</v>
      </c>
      <c r="G715" s="95">
        <f t="shared" si="37"/>
        <v>0</v>
      </c>
      <c r="H715" s="84">
        <f t="shared" si="38"/>
        <v>0</v>
      </c>
      <c r="I715" s="11"/>
      <c r="J715" s="11"/>
      <c r="K715" s="9"/>
    </row>
    <row r="716" spans="1:11" ht="25.5">
      <c r="A716" s="23">
        <v>706</v>
      </c>
      <c r="B716" s="9" t="s">
        <v>1176</v>
      </c>
      <c r="C716" s="42" t="s">
        <v>726</v>
      </c>
      <c r="D716" s="9">
        <v>1</v>
      </c>
      <c r="E716" s="11"/>
      <c r="F716" s="10">
        <v>0.23</v>
      </c>
      <c r="G716" s="95">
        <f t="shared" si="37"/>
        <v>0</v>
      </c>
      <c r="H716" s="84">
        <f t="shared" si="38"/>
        <v>0</v>
      </c>
      <c r="I716" s="11"/>
      <c r="J716" s="11"/>
      <c r="K716" s="9"/>
    </row>
    <row r="717" spans="1:11" ht="51">
      <c r="A717" s="23">
        <v>707</v>
      </c>
      <c r="B717" s="9" t="s">
        <v>1177</v>
      </c>
      <c r="C717" s="42" t="s">
        <v>727</v>
      </c>
      <c r="D717" s="9">
        <v>3</v>
      </c>
      <c r="E717" s="11"/>
      <c r="F717" s="10">
        <v>0.23</v>
      </c>
      <c r="G717" s="95">
        <f t="shared" si="37"/>
        <v>0</v>
      </c>
      <c r="H717" s="84">
        <f t="shared" si="38"/>
        <v>0</v>
      </c>
      <c r="I717" s="11"/>
      <c r="J717" s="11"/>
      <c r="K717" s="9"/>
    </row>
    <row r="718" spans="1:11" ht="51">
      <c r="A718" s="23">
        <v>708</v>
      </c>
      <c r="B718" s="9" t="s">
        <v>1178</v>
      </c>
      <c r="C718" s="42" t="s">
        <v>728</v>
      </c>
      <c r="D718" s="9">
        <v>3</v>
      </c>
      <c r="E718" s="11"/>
      <c r="F718" s="10">
        <v>0.23</v>
      </c>
      <c r="G718" s="95">
        <f t="shared" si="37"/>
        <v>0</v>
      </c>
      <c r="H718" s="84">
        <f t="shared" si="38"/>
        <v>0</v>
      </c>
      <c r="I718" s="11"/>
      <c r="J718" s="11"/>
      <c r="K718" s="9"/>
    </row>
    <row r="719" spans="1:11" ht="25.5">
      <c r="A719" s="23">
        <v>709</v>
      </c>
      <c r="B719" s="9" t="s">
        <v>1179</v>
      </c>
      <c r="C719" s="42" t="s">
        <v>729</v>
      </c>
      <c r="D719" s="9">
        <v>3</v>
      </c>
      <c r="E719" s="11"/>
      <c r="F719" s="10">
        <v>0.23</v>
      </c>
      <c r="G719" s="95">
        <f t="shared" si="37"/>
        <v>0</v>
      </c>
      <c r="H719" s="84">
        <f t="shared" si="38"/>
        <v>0</v>
      </c>
      <c r="I719" s="11"/>
      <c r="J719" s="11"/>
      <c r="K719" s="9"/>
    </row>
    <row r="720" spans="1:11">
      <c r="A720" s="23">
        <v>710</v>
      </c>
      <c r="B720" s="9" t="s">
        <v>1180</v>
      </c>
      <c r="C720" s="42" t="s">
        <v>730</v>
      </c>
      <c r="D720" s="9">
        <v>3</v>
      </c>
      <c r="E720" s="11"/>
      <c r="F720" s="10">
        <v>0.23</v>
      </c>
      <c r="G720" s="95">
        <f t="shared" si="37"/>
        <v>0</v>
      </c>
      <c r="H720" s="84">
        <f t="shared" si="38"/>
        <v>0</v>
      </c>
      <c r="I720" s="11"/>
      <c r="J720" s="11"/>
      <c r="K720" s="9"/>
    </row>
    <row r="721" spans="1:11">
      <c r="A721" s="23">
        <v>711</v>
      </c>
      <c r="B721" s="9" t="s">
        <v>1180</v>
      </c>
      <c r="C721" s="42" t="s">
        <v>731</v>
      </c>
      <c r="D721" s="9">
        <v>3</v>
      </c>
      <c r="E721" s="11"/>
      <c r="F721" s="10">
        <v>0.23</v>
      </c>
      <c r="G721" s="95">
        <f t="shared" si="37"/>
        <v>0</v>
      </c>
      <c r="H721" s="84">
        <f t="shared" si="38"/>
        <v>0</v>
      </c>
      <c r="I721" s="11"/>
      <c r="J721" s="11"/>
      <c r="K721" s="9"/>
    </row>
    <row r="722" spans="1:11">
      <c r="A722" s="23">
        <v>712</v>
      </c>
      <c r="B722" s="9" t="s">
        <v>1180</v>
      </c>
      <c r="C722" s="42" t="s">
        <v>732</v>
      </c>
      <c r="D722" s="9">
        <v>3</v>
      </c>
      <c r="E722" s="11"/>
      <c r="F722" s="10">
        <v>0.23</v>
      </c>
      <c r="G722" s="95">
        <f t="shared" si="37"/>
        <v>0</v>
      </c>
      <c r="H722" s="84">
        <f t="shared" si="38"/>
        <v>0</v>
      </c>
      <c r="I722" s="11"/>
      <c r="J722" s="11"/>
      <c r="K722" s="9"/>
    </row>
    <row r="723" spans="1:11">
      <c r="A723" s="34"/>
      <c r="B723" s="34" t="s">
        <v>379</v>
      </c>
      <c r="C723" s="34"/>
      <c r="D723" s="119"/>
      <c r="E723" s="106"/>
      <c r="F723" s="69"/>
      <c r="G723" s="37"/>
      <c r="H723" s="37"/>
      <c r="I723" s="37"/>
      <c r="J723" s="37"/>
      <c r="K723" s="40"/>
    </row>
    <row r="724" spans="1:11" ht="25.5">
      <c r="A724" s="23">
        <v>714</v>
      </c>
      <c r="B724" s="9" t="s">
        <v>1008</v>
      </c>
      <c r="C724" s="14" t="s">
        <v>380</v>
      </c>
      <c r="D724" s="112">
        <v>9</v>
      </c>
      <c r="E724" s="11"/>
      <c r="F724" s="10">
        <v>0.23</v>
      </c>
      <c r="G724" s="95">
        <f t="shared" si="35"/>
        <v>0</v>
      </c>
      <c r="H724" s="84">
        <f t="shared" si="36"/>
        <v>0</v>
      </c>
      <c r="I724" s="11"/>
      <c r="J724" s="11"/>
      <c r="K724" s="9"/>
    </row>
    <row r="725" spans="1:11" ht="38.25">
      <c r="A725" s="23">
        <v>715</v>
      </c>
      <c r="B725" s="9" t="s">
        <v>1009</v>
      </c>
      <c r="C725" s="14" t="s">
        <v>381</v>
      </c>
      <c r="D725" s="112">
        <v>3</v>
      </c>
      <c r="E725" s="11"/>
      <c r="F725" s="10">
        <v>0.23</v>
      </c>
      <c r="G725" s="95">
        <f t="shared" si="35"/>
        <v>0</v>
      </c>
      <c r="H725" s="84">
        <f t="shared" si="36"/>
        <v>0</v>
      </c>
      <c r="I725" s="11"/>
      <c r="J725" s="11"/>
      <c r="K725" s="9"/>
    </row>
    <row r="726" spans="1:11">
      <c r="A726" s="23">
        <v>716</v>
      </c>
      <c r="B726" s="12" t="s">
        <v>1010</v>
      </c>
      <c r="C726" s="14" t="s">
        <v>382</v>
      </c>
      <c r="D726" s="112">
        <v>3</v>
      </c>
      <c r="E726" s="11"/>
      <c r="F726" s="10">
        <v>0.23</v>
      </c>
      <c r="G726" s="95">
        <f t="shared" si="35"/>
        <v>0</v>
      </c>
      <c r="H726" s="84">
        <f t="shared" si="36"/>
        <v>0</v>
      </c>
      <c r="I726" s="11"/>
      <c r="J726" s="11"/>
      <c r="K726" s="9"/>
    </row>
    <row r="727" spans="1:11">
      <c r="A727" s="23">
        <v>717</v>
      </c>
      <c r="B727" s="12" t="s">
        <v>1011</v>
      </c>
      <c r="C727" s="14" t="s">
        <v>383</v>
      </c>
      <c r="D727" s="112">
        <v>3</v>
      </c>
      <c r="E727" s="11"/>
      <c r="F727" s="10">
        <v>0.23</v>
      </c>
      <c r="G727" s="95">
        <f t="shared" si="35"/>
        <v>0</v>
      </c>
      <c r="H727" s="84">
        <f t="shared" si="36"/>
        <v>0</v>
      </c>
      <c r="I727" s="11"/>
      <c r="J727" s="11"/>
      <c r="K727" s="9"/>
    </row>
    <row r="728" spans="1:11">
      <c r="A728" s="23">
        <v>718</v>
      </c>
      <c r="B728" s="12" t="s">
        <v>1012</v>
      </c>
      <c r="C728" s="14" t="s">
        <v>384</v>
      </c>
      <c r="D728" s="112">
        <v>3</v>
      </c>
      <c r="E728" s="11"/>
      <c r="F728" s="10">
        <v>0.23</v>
      </c>
      <c r="G728" s="95">
        <f t="shared" si="35"/>
        <v>0</v>
      </c>
      <c r="H728" s="84">
        <f t="shared" si="36"/>
        <v>0</v>
      </c>
      <c r="I728" s="11"/>
      <c r="J728" s="11"/>
      <c r="K728" s="9"/>
    </row>
    <row r="729" spans="1:11" ht="38.25">
      <c r="A729" s="23">
        <v>719</v>
      </c>
      <c r="B729" s="9" t="s">
        <v>1013</v>
      </c>
      <c r="C729" s="14" t="s">
        <v>385</v>
      </c>
      <c r="D729" s="112">
        <v>3</v>
      </c>
      <c r="E729" s="11"/>
      <c r="F729" s="10">
        <v>0.23</v>
      </c>
      <c r="G729" s="95">
        <f t="shared" si="35"/>
        <v>0</v>
      </c>
      <c r="H729" s="84">
        <f t="shared" si="36"/>
        <v>0</v>
      </c>
      <c r="I729" s="11"/>
      <c r="J729" s="11"/>
      <c r="K729" s="9"/>
    </row>
    <row r="730" spans="1:11" ht="38.25">
      <c r="A730" s="23">
        <v>720</v>
      </c>
      <c r="B730" s="9" t="s">
        <v>1013</v>
      </c>
      <c r="C730" s="14" t="s">
        <v>386</v>
      </c>
      <c r="D730" s="112">
        <v>3</v>
      </c>
      <c r="E730" s="11"/>
      <c r="F730" s="10">
        <v>0.23</v>
      </c>
      <c r="G730" s="95">
        <f t="shared" si="35"/>
        <v>0</v>
      </c>
      <c r="H730" s="84">
        <f t="shared" si="36"/>
        <v>0</v>
      </c>
      <c r="I730" s="11"/>
      <c r="J730" s="11"/>
      <c r="K730" s="9"/>
    </row>
    <row r="731" spans="1:11" ht="25.5">
      <c r="A731" s="23">
        <v>721</v>
      </c>
      <c r="B731" s="9" t="s">
        <v>1014</v>
      </c>
      <c r="C731" s="14" t="s">
        <v>387</v>
      </c>
      <c r="D731" s="112">
        <v>3</v>
      </c>
      <c r="E731" s="11"/>
      <c r="F731" s="10">
        <v>0.23</v>
      </c>
      <c r="G731" s="95">
        <f t="shared" si="35"/>
        <v>0</v>
      </c>
      <c r="H731" s="84">
        <f t="shared" si="36"/>
        <v>0</v>
      </c>
      <c r="I731" s="11"/>
      <c r="J731" s="11"/>
      <c r="K731" s="9"/>
    </row>
    <row r="732" spans="1:11" ht="25.5">
      <c r="A732" s="23">
        <v>722</v>
      </c>
      <c r="B732" s="9" t="s">
        <v>1014</v>
      </c>
      <c r="C732" s="14" t="s">
        <v>388</v>
      </c>
      <c r="D732" s="112">
        <v>3</v>
      </c>
      <c r="E732" s="11"/>
      <c r="F732" s="10">
        <v>0.23</v>
      </c>
      <c r="G732" s="95">
        <f t="shared" si="35"/>
        <v>0</v>
      </c>
      <c r="H732" s="84">
        <f t="shared" si="36"/>
        <v>0</v>
      </c>
      <c r="I732" s="11"/>
      <c r="J732" s="11"/>
      <c r="K732" s="9"/>
    </row>
    <row r="733" spans="1:11" ht="153">
      <c r="A733" s="23">
        <v>723</v>
      </c>
      <c r="B733" s="9" t="s">
        <v>1015</v>
      </c>
      <c r="C733" s="14" t="s">
        <v>389</v>
      </c>
      <c r="D733" s="112">
        <v>3</v>
      </c>
      <c r="E733" s="11"/>
      <c r="F733" s="10">
        <v>0.23</v>
      </c>
      <c r="G733" s="95">
        <f t="shared" si="35"/>
        <v>0</v>
      </c>
      <c r="H733" s="84">
        <f t="shared" si="36"/>
        <v>0</v>
      </c>
      <c r="I733" s="11"/>
      <c r="J733" s="11"/>
      <c r="K733" s="9"/>
    </row>
    <row r="734" spans="1:11" ht="38.25">
      <c r="A734" s="23">
        <v>724</v>
      </c>
      <c r="B734" s="9" t="s">
        <v>1016</v>
      </c>
      <c r="C734" s="14" t="s">
        <v>390</v>
      </c>
      <c r="D734" s="112">
        <v>3</v>
      </c>
      <c r="E734" s="11"/>
      <c r="F734" s="10">
        <v>0.23</v>
      </c>
      <c r="G734" s="95">
        <f t="shared" si="35"/>
        <v>0</v>
      </c>
      <c r="H734" s="84">
        <f t="shared" si="36"/>
        <v>0</v>
      </c>
      <c r="I734" s="11"/>
      <c r="J734" s="11"/>
      <c r="K734" s="9"/>
    </row>
    <row r="735" spans="1:11" ht="38.25">
      <c r="A735" s="23">
        <v>725</v>
      </c>
      <c r="B735" s="9" t="s">
        <v>1016</v>
      </c>
      <c r="C735" s="14" t="s">
        <v>391</v>
      </c>
      <c r="D735" s="112">
        <v>3</v>
      </c>
      <c r="E735" s="11"/>
      <c r="F735" s="10">
        <v>0.23</v>
      </c>
      <c r="G735" s="95">
        <f t="shared" si="35"/>
        <v>0</v>
      </c>
      <c r="H735" s="84">
        <f t="shared" si="36"/>
        <v>0</v>
      </c>
      <c r="I735" s="11"/>
      <c r="J735" s="11"/>
      <c r="K735" s="9"/>
    </row>
    <row r="736" spans="1:11" ht="38.25">
      <c r="A736" s="23">
        <v>726</v>
      </c>
      <c r="B736" s="9" t="s">
        <v>1016</v>
      </c>
      <c r="C736" s="14" t="s">
        <v>392</v>
      </c>
      <c r="D736" s="112">
        <v>3</v>
      </c>
      <c r="E736" s="11"/>
      <c r="F736" s="10">
        <v>0.23</v>
      </c>
      <c r="G736" s="95">
        <f t="shared" si="35"/>
        <v>0</v>
      </c>
      <c r="H736" s="84">
        <f t="shared" si="36"/>
        <v>0</v>
      </c>
      <c r="I736" s="11"/>
      <c r="J736" s="11"/>
      <c r="K736" s="9"/>
    </row>
    <row r="737" spans="1:11" ht="38.25">
      <c r="A737" s="23">
        <v>727</v>
      </c>
      <c r="B737" s="9" t="s">
        <v>1016</v>
      </c>
      <c r="C737" s="14" t="s">
        <v>393</v>
      </c>
      <c r="D737" s="112">
        <v>3</v>
      </c>
      <c r="E737" s="11"/>
      <c r="F737" s="10">
        <v>0.23</v>
      </c>
      <c r="G737" s="95">
        <f t="shared" si="35"/>
        <v>0</v>
      </c>
      <c r="H737" s="84">
        <f t="shared" si="36"/>
        <v>0</v>
      </c>
      <c r="I737" s="11"/>
      <c r="J737" s="11"/>
      <c r="K737" s="9"/>
    </row>
    <row r="738" spans="1:11" ht="38.25">
      <c r="A738" s="23">
        <v>728</v>
      </c>
      <c r="B738" s="9" t="s">
        <v>1016</v>
      </c>
      <c r="C738" s="14" t="s">
        <v>394</v>
      </c>
      <c r="D738" s="112">
        <v>6</v>
      </c>
      <c r="E738" s="11"/>
      <c r="F738" s="10">
        <v>0.23</v>
      </c>
      <c r="G738" s="95">
        <f t="shared" si="35"/>
        <v>0</v>
      </c>
      <c r="H738" s="84">
        <f t="shared" si="36"/>
        <v>0</v>
      </c>
      <c r="I738" s="11"/>
      <c r="J738" s="11"/>
      <c r="K738" s="9"/>
    </row>
    <row r="739" spans="1:11" ht="51">
      <c r="A739" s="23">
        <v>729</v>
      </c>
      <c r="B739" s="9" t="s">
        <v>1017</v>
      </c>
      <c r="C739" s="14" t="s">
        <v>395</v>
      </c>
      <c r="D739" s="112">
        <v>6</v>
      </c>
      <c r="E739" s="11"/>
      <c r="F739" s="10">
        <v>0.23</v>
      </c>
      <c r="G739" s="95">
        <f t="shared" si="35"/>
        <v>0</v>
      </c>
      <c r="H739" s="84">
        <f t="shared" si="36"/>
        <v>0</v>
      </c>
      <c r="I739" s="11"/>
      <c r="J739" s="11"/>
      <c r="K739" s="9"/>
    </row>
    <row r="740" spans="1:11" ht="51">
      <c r="A740" s="23">
        <v>730</v>
      </c>
      <c r="B740" s="9" t="s">
        <v>1017</v>
      </c>
      <c r="C740" s="14" t="s">
        <v>396</v>
      </c>
      <c r="D740" s="112">
        <v>6</v>
      </c>
      <c r="E740" s="11"/>
      <c r="F740" s="10">
        <v>0.23</v>
      </c>
      <c r="G740" s="95">
        <f t="shared" si="35"/>
        <v>0</v>
      </c>
      <c r="H740" s="84">
        <f t="shared" si="36"/>
        <v>0</v>
      </c>
      <c r="I740" s="11"/>
      <c r="J740" s="11"/>
      <c r="K740" s="9"/>
    </row>
    <row r="741" spans="1:11" ht="51">
      <c r="A741" s="23">
        <v>731</v>
      </c>
      <c r="B741" s="9" t="s">
        <v>1017</v>
      </c>
      <c r="C741" s="14" t="s">
        <v>397</v>
      </c>
      <c r="D741" s="112">
        <v>6</v>
      </c>
      <c r="E741" s="11"/>
      <c r="F741" s="10">
        <v>0.23</v>
      </c>
      <c r="G741" s="95">
        <f t="shared" si="35"/>
        <v>0</v>
      </c>
      <c r="H741" s="84">
        <f t="shared" si="36"/>
        <v>0</v>
      </c>
      <c r="I741" s="11"/>
      <c r="J741" s="11"/>
      <c r="K741" s="9"/>
    </row>
    <row r="742" spans="1:11" ht="51">
      <c r="A742" s="23">
        <v>732</v>
      </c>
      <c r="B742" s="9" t="s">
        <v>1017</v>
      </c>
      <c r="C742" s="14" t="s">
        <v>398</v>
      </c>
      <c r="D742" s="112">
        <v>6</v>
      </c>
      <c r="E742" s="11"/>
      <c r="F742" s="10">
        <v>0.23</v>
      </c>
      <c r="G742" s="95">
        <f t="shared" si="35"/>
        <v>0</v>
      </c>
      <c r="H742" s="84">
        <f t="shared" si="36"/>
        <v>0</v>
      </c>
      <c r="I742" s="11"/>
      <c r="J742" s="11"/>
      <c r="K742" s="9"/>
    </row>
    <row r="743" spans="1:11" ht="25.5">
      <c r="A743" s="23">
        <v>733</v>
      </c>
      <c r="B743" s="9" t="s">
        <v>1018</v>
      </c>
      <c r="C743" s="31" t="s">
        <v>399</v>
      </c>
      <c r="D743" s="112">
        <v>9</v>
      </c>
      <c r="E743" s="11"/>
      <c r="F743" s="10">
        <v>0.23</v>
      </c>
      <c r="G743" s="95">
        <f t="shared" si="35"/>
        <v>0</v>
      </c>
      <c r="H743" s="84">
        <f t="shared" si="36"/>
        <v>0</v>
      </c>
      <c r="I743" s="11"/>
      <c r="J743" s="11"/>
      <c r="K743" s="9"/>
    </row>
    <row r="744" spans="1:11" ht="38.25">
      <c r="A744" s="23">
        <v>734</v>
      </c>
      <c r="B744" s="9" t="s">
        <v>1019</v>
      </c>
      <c r="C744" s="14" t="s">
        <v>375</v>
      </c>
      <c r="D744" s="112">
        <v>12</v>
      </c>
      <c r="E744" s="11"/>
      <c r="F744" s="10">
        <v>0.23</v>
      </c>
      <c r="G744" s="95">
        <f t="shared" si="35"/>
        <v>0</v>
      </c>
      <c r="H744" s="84">
        <f t="shared" si="36"/>
        <v>0</v>
      </c>
      <c r="I744" s="11"/>
      <c r="J744" s="11"/>
      <c r="K744" s="9"/>
    </row>
    <row r="745" spans="1:11" customFormat="1">
      <c r="A745" s="23">
        <v>735</v>
      </c>
      <c r="B745" s="72" t="s">
        <v>1582</v>
      </c>
      <c r="C745" s="72" t="s">
        <v>1583</v>
      </c>
      <c r="D745" s="55"/>
      <c r="E745" s="100"/>
      <c r="F745" s="10">
        <v>0.23</v>
      </c>
      <c r="G745" s="95">
        <f t="shared" si="35"/>
        <v>0</v>
      </c>
      <c r="H745" s="84">
        <f t="shared" si="36"/>
        <v>0</v>
      </c>
      <c r="I745" s="49"/>
      <c r="J745" s="51"/>
      <c r="K745" s="72"/>
    </row>
    <row r="746" spans="1:11" customFormat="1">
      <c r="A746" s="23">
        <v>736</v>
      </c>
      <c r="B746" s="72" t="s">
        <v>1582</v>
      </c>
      <c r="C746" s="72" t="s">
        <v>1584</v>
      </c>
      <c r="D746" s="55"/>
      <c r="E746" s="100"/>
      <c r="F746" s="10">
        <v>0.23</v>
      </c>
      <c r="G746" s="95">
        <f t="shared" si="35"/>
        <v>0</v>
      </c>
      <c r="H746" s="84">
        <f t="shared" si="36"/>
        <v>0</v>
      </c>
      <c r="I746" s="49"/>
      <c r="J746" s="51"/>
      <c r="K746" s="72"/>
    </row>
    <row r="747" spans="1:11" customFormat="1">
      <c r="A747" s="23">
        <v>737</v>
      </c>
      <c r="B747" s="72" t="s">
        <v>1582</v>
      </c>
      <c r="C747" s="72" t="s">
        <v>1585</v>
      </c>
      <c r="D747" s="55"/>
      <c r="E747" s="100"/>
      <c r="F747" s="10">
        <v>0.23</v>
      </c>
      <c r="G747" s="95">
        <f t="shared" si="35"/>
        <v>0</v>
      </c>
      <c r="H747" s="84">
        <f t="shared" si="36"/>
        <v>0</v>
      </c>
      <c r="I747" s="49"/>
      <c r="J747" s="51"/>
      <c r="K747" s="72"/>
    </row>
    <row r="748" spans="1:11" customFormat="1">
      <c r="A748" s="23">
        <v>738</v>
      </c>
      <c r="B748" s="72" t="s">
        <v>1582</v>
      </c>
      <c r="C748" s="72" t="s">
        <v>1586</v>
      </c>
      <c r="D748" s="55"/>
      <c r="E748" s="100"/>
      <c r="F748" s="10">
        <v>0.23</v>
      </c>
      <c r="G748" s="95">
        <f t="shared" si="35"/>
        <v>0</v>
      </c>
      <c r="H748" s="84">
        <f t="shared" si="36"/>
        <v>0</v>
      </c>
      <c r="I748" s="49"/>
      <c r="J748" s="51"/>
      <c r="K748" s="72"/>
    </row>
    <row r="749" spans="1:11" customFormat="1">
      <c r="A749" s="23">
        <v>739</v>
      </c>
      <c r="B749" s="72" t="s">
        <v>1587</v>
      </c>
      <c r="C749" s="72" t="s">
        <v>1588</v>
      </c>
      <c r="D749" s="55"/>
      <c r="E749" s="100"/>
      <c r="F749" s="10">
        <v>0.23</v>
      </c>
      <c r="G749" s="95">
        <f t="shared" si="35"/>
        <v>0</v>
      </c>
      <c r="H749" s="84">
        <f t="shared" si="36"/>
        <v>0</v>
      </c>
      <c r="I749" s="49"/>
      <c r="J749" s="51"/>
      <c r="K749" s="72"/>
    </row>
    <row r="750" spans="1:11" customFormat="1" ht="25.5">
      <c r="A750" s="23">
        <v>740</v>
      </c>
      <c r="B750" s="51" t="s">
        <v>1237</v>
      </c>
      <c r="C750" s="140" t="s">
        <v>809</v>
      </c>
      <c r="D750" s="49">
        <v>5</v>
      </c>
      <c r="E750" s="100"/>
      <c r="F750" s="10">
        <v>0.23</v>
      </c>
      <c r="G750" s="95">
        <f t="shared" si="35"/>
        <v>0</v>
      </c>
      <c r="H750" s="84">
        <f t="shared" si="36"/>
        <v>0</v>
      </c>
      <c r="I750" s="49"/>
      <c r="J750" s="51"/>
      <c r="K750" s="72"/>
    </row>
    <row r="751" spans="1:11" customFormat="1" ht="51">
      <c r="A751" s="23">
        <v>741</v>
      </c>
      <c r="B751" s="51" t="s">
        <v>1238</v>
      </c>
      <c r="C751" s="140" t="s">
        <v>810</v>
      </c>
      <c r="D751" s="49">
        <v>5</v>
      </c>
      <c r="E751" s="100"/>
      <c r="F751" s="10">
        <v>0.23</v>
      </c>
      <c r="G751" s="95">
        <f t="shared" si="35"/>
        <v>0</v>
      </c>
      <c r="H751" s="84">
        <f t="shared" si="36"/>
        <v>0</v>
      </c>
      <c r="I751" s="49"/>
      <c r="J751" s="51"/>
      <c r="K751" s="72"/>
    </row>
    <row r="752" spans="1:11" customFormat="1" ht="38.25">
      <c r="A752" s="23">
        <v>742</v>
      </c>
      <c r="B752" s="51" t="s">
        <v>1239</v>
      </c>
      <c r="C752" s="140" t="s">
        <v>811</v>
      </c>
      <c r="D752" s="49">
        <v>5</v>
      </c>
      <c r="E752" s="100"/>
      <c r="F752" s="10">
        <v>0.23</v>
      </c>
      <c r="G752" s="95">
        <f t="shared" si="35"/>
        <v>0</v>
      </c>
      <c r="H752" s="84">
        <f t="shared" si="36"/>
        <v>0</v>
      </c>
      <c r="I752" s="49"/>
      <c r="J752" s="51"/>
      <c r="K752" s="72"/>
    </row>
    <row r="753" spans="1:11" customFormat="1">
      <c r="A753" s="23">
        <v>743</v>
      </c>
      <c r="B753" s="122" t="s">
        <v>1589</v>
      </c>
      <c r="C753" s="123" t="s">
        <v>1590</v>
      </c>
      <c r="D753" s="49"/>
      <c r="E753" s="100"/>
      <c r="F753" s="10">
        <v>0.23</v>
      </c>
      <c r="G753" s="95">
        <f t="shared" si="35"/>
        <v>0</v>
      </c>
      <c r="H753" s="84">
        <f t="shared" si="36"/>
        <v>0</v>
      </c>
      <c r="I753" s="49"/>
      <c r="J753" s="51"/>
      <c r="K753" s="72"/>
    </row>
    <row r="754" spans="1:11" customFormat="1">
      <c r="A754" s="23">
        <v>744</v>
      </c>
      <c r="B754" s="122" t="s">
        <v>1591</v>
      </c>
      <c r="C754" s="123" t="s">
        <v>1592</v>
      </c>
      <c r="D754" s="49"/>
      <c r="E754" s="100"/>
      <c r="F754" s="10">
        <v>0.23</v>
      </c>
      <c r="G754" s="95">
        <f t="shared" si="35"/>
        <v>0</v>
      </c>
      <c r="H754" s="84">
        <f t="shared" si="36"/>
        <v>0</v>
      </c>
      <c r="I754" s="49"/>
      <c r="J754" s="51"/>
      <c r="K754" s="72"/>
    </row>
    <row r="755" spans="1:11" customFormat="1" ht="51">
      <c r="A755" s="23">
        <v>745</v>
      </c>
      <c r="B755" s="122" t="s">
        <v>1593</v>
      </c>
      <c r="C755" s="122" t="s">
        <v>1594</v>
      </c>
      <c r="D755" s="49"/>
      <c r="E755" s="100"/>
      <c r="F755" s="10">
        <v>0.23</v>
      </c>
      <c r="G755" s="95">
        <f t="shared" si="35"/>
        <v>0</v>
      </c>
      <c r="H755" s="84">
        <f t="shared" si="36"/>
        <v>0</v>
      </c>
      <c r="I755" s="49"/>
      <c r="J755" s="51"/>
      <c r="K755" s="72"/>
    </row>
    <row r="756" spans="1:11" customFormat="1">
      <c r="A756" s="23">
        <v>746</v>
      </c>
      <c r="B756" s="122" t="s">
        <v>1762</v>
      </c>
      <c r="C756" s="122" t="s">
        <v>1763</v>
      </c>
      <c r="D756" s="118"/>
      <c r="E756" s="105"/>
      <c r="F756" s="10">
        <v>0.23</v>
      </c>
      <c r="G756" s="95">
        <f t="shared" si="35"/>
        <v>0</v>
      </c>
      <c r="H756" s="84">
        <f t="shared" si="36"/>
        <v>0</v>
      </c>
      <c r="I756" s="49"/>
      <c r="J756" s="51"/>
      <c r="K756" s="72"/>
    </row>
    <row r="757" spans="1:11" ht="25.5">
      <c r="A757" s="23">
        <v>747</v>
      </c>
      <c r="B757" s="9" t="s">
        <v>1237</v>
      </c>
      <c r="C757" s="42" t="s">
        <v>809</v>
      </c>
      <c r="D757" s="9">
        <v>5</v>
      </c>
      <c r="E757" s="11"/>
      <c r="F757" s="10">
        <v>0.23</v>
      </c>
      <c r="G757" s="95">
        <f>1.23*E757</f>
        <v>0</v>
      </c>
      <c r="H757" s="84">
        <f>G757*D757</f>
        <v>0</v>
      </c>
      <c r="I757" s="11"/>
      <c r="J757" s="11"/>
      <c r="K757" s="9"/>
    </row>
    <row r="758" spans="1:11" ht="51">
      <c r="A758" s="23">
        <v>748</v>
      </c>
      <c r="B758" s="9" t="s">
        <v>1238</v>
      </c>
      <c r="C758" s="42" t="s">
        <v>810</v>
      </c>
      <c r="D758" s="9">
        <v>5</v>
      </c>
      <c r="E758" s="11"/>
      <c r="F758" s="10">
        <v>0.23</v>
      </c>
      <c r="G758" s="95">
        <f>1.23*E758</f>
        <v>0</v>
      </c>
      <c r="H758" s="84">
        <f>G758*D758</f>
        <v>0</v>
      </c>
      <c r="I758" s="11"/>
      <c r="J758" s="11"/>
      <c r="K758" s="9"/>
    </row>
    <row r="759" spans="1:11" ht="38.25">
      <c r="A759" s="23">
        <v>749</v>
      </c>
      <c r="B759" s="9" t="s">
        <v>1239</v>
      </c>
      <c r="C759" s="42" t="s">
        <v>811</v>
      </c>
      <c r="D759" s="9">
        <v>5</v>
      </c>
      <c r="E759" s="11"/>
      <c r="F759" s="10">
        <v>0.23</v>
      </c>
      <c r="G759" s="95">
        <f>1.23*E759</f>
        <v>0</v>
      </c>
      <c r="H759" s="84">
        <f>G759*D759</f>
        <v>0</v>
      </c>
      <c r="I759" s="11"/>
      <c r="J759" s="11"/>
      <c r="K759" s="9"/>
    </row>
    <row r="760" spans="1:11" ht="38.25">
      <c r="A760" s="23">
        <v>750</v>
      </c>
      <c r="B760" s="9" t="s">
        <v>1240</v>
      </c>
      <c r="C760" s="42" t="s">
        <v>812</v>
      </c>
      <c r="D760" s="9">
        <v>5</v>
      </c>
      <c r="E760" s="11"/>
      <c r="F760" s="10">
        <v>0.23</v>
      </c>
      <c r="G760" s="95">
        <f>1.23*E760</f>
        <v>0</v>
      </c>
      <c r="H760" s="84">
        <f>G760*D760</f>
        <v>0</v>
      </c>
      <c r="I760" s="11"/>
      <c r="J760" s="11"/>
      <c r="K760" s="9"/>
    </row>
    <row r="761" spans="1:11">
      <c r="A761" s="34"/>
      <c r="B761" s="34" t="s">
        <v>400</v>
      </c>
      <c r="C761" s="34"/>
      <c r="D761" s="35"/>
      <c r="E761" s="90"/>
      <c r="F761" s="37"/>
      <c r="G761" s="37"/>
      <c r="H761" s="37"/>
      <c r="I761" s="37"/>
      <c r="J761" s="37"/>
      <c r="K761" s="40"/>
    </row>
    <row r="762" spans="1:11" ht="25.5">
      <c r="A762" s="23">
        <v>752</v>
      </c>
      <c r="B762" s="9" t="s">
        <v>1020</v>
      </c>
      <c r="C762" s="14" t="s">
        <v>401</v>
      </c>
      <c r="D762" s="112">
        <v>3</v>
      </c>
      <c r="E762" s="11"/>
      <c r="F762" s="10">
        <v>0.23</v>
      </c>
      <c r="G762" s="95">
        <f t="shared" si="35"/>
        <v>0</v>
      </c>
      <c r="H762" s="84">
        <f t="shared" si="36"/>
        <v>0</v>
      </c>
      <c r="I762" s="11"/>
      <c r="J762" s="11"/>
      <c r="K762" s="9"/>
    </row>
    <row r="763" spans="1:11" ht="89.25">
      <c r="A763" s="23">
        <v>753</v>
      </c>
      <c r="B763" s="9" t="s">
        <v>1021</v>
      </c>
      <c r="C763" s="14" t="s">
        <v>402</v>
      </c>
      <c r="D763" s="112">
        <v>6</v>
      </c>
      <c r="E763" s="11"/>
      <c r="F763" s="10">
        <v>0.23</v>
      </c>
      <c r="G763" s="95">
        <f t="shared" si="35"/>
        <v>0</v>
      </c>
      <c r="H763" s="84">
        <f t="shared" si="36"/>
        <v>0</v>
      </c>
      <c r="I763" s="11"/>
      <c r="J763" s="11"/>
      <c r="K763" s="9"/>
    </row>
    <row r="764" spans="1:11" ht="127.5">
      <c r="A764" s="23">
        <v>754</v>
      </c>
      <c r="B764" s="9" t="s">
        <v>1022</v>
      </c>
      <c r="C764" s="14" t="s">
        <v>403</v>
      </c>
      <c r="D764" s="112">
        <v>3</v>
      </c>
      <c r="E764" s="11"/>
      <c r="F764" s="10">
        <v>0.23</v>
      </c>
      <c r="G764" s="95">
        <f t="shared" si="35"/>
        <v>0</v>
      </c>
      <c r="H764" s="84">
        <f t="shared" si="36"/>
        <v>0</v>
      </c>
      <c r="I764" s="11"/>
      <c r="J764" s="11"/>
      <c r="K764" s="9"/>
    </row>
    <row r="765" spans="1:11" ht="76.5">
      <c r="A765" s="23">
        <v>755</v>
      </c>
      <c r="B765" s="9" t="s">
        <v>1023</v>
      </c>
      <c r="C765" s="14" t="s">
        <v>404</v>
      </c>
      <c r="D765" s="112">
        <v>3</v>
      </c>
      <c r="E765" s="11"/>
      <c r="F765" s="10">
        <v>0.23</v>
      </c>
      <c r="G765" s="95">
        <f t="shared" si="35"/>
        <v>0</v>
      </c>
      <c r="H765" s="84">
        <f t="shared" si="36"/>
        <v>0</v>
      </c>
      <c r="I765" s="11"/>
      <c r="J765" s="11"/>
      <c r="K765" s="9"/>
    </row>
    <row r="766" spans="1:11" ht="38.25">
      <c r="A766" s="23">
        <v>756</v>
      </c>
      <c r="B766" s="9" t="s">
        <v>1302</v>
      </c>
      <c r="C766" s="14" t="s">
        <v>405</v>
      </c>
      <c r="D766" s="112">
        <v>3</v>
      </c>
      <c r="E766" s="11"/>
      <c r="F766" s="10">
        <v>0.23</v>
      </c>
      <c r="G766" s="95">
        <f t="shared" si="35"/>
        <v>0</v>
      </c>
      <c r="H766" s="84">
        <f t="shared" si="36"/>
        <v>0</v>
      </c>
      <c r="I766" s="11"/>
      <c r="J766" s="11"/>
      <c r="K766" s="9"/>
    </row>
    <row r="767" spans="1:11" ht="76.5">
      <c r="A767" s="23">
        <v>757</v>
      </c>
      <c r="B767" s="9" t="s">
        <v>1023</v>
      </c>
      <c r="C767" s="14" t="s">
        <v>406</v>
      </c>
      <c r="D767" s="112">
        <v>3</v>
      </c>
      <c r="E767" s="11"/>
      <c r="F767" s="10">
        <v>0.23</v>
      </c>
      <c r="G767" s="95">
        <f t="shared" si="35"/>
        <v>0</v>
      </c>
      <c r="H767" s="84">
        <f t="shared" si="36"/>
        <v>0</v>
      </c>
      <c r="I767" s="11"/>
      <c r="J767" s="11"/>
      <c r="K767" s="9"/>
    </row>
    <row r="768" spans="1:11" ht="51">
      <c r="A768" s="23">
        <v>758</v>
      </c>
      <c r="B768" s="9" t="s">
        <v>1024</v>
      </c>
      <c r="C768" s="14" t="s">
        <v>407</v>
      </c>
      <c r="D768" s="112">
        <v>3</v>
      </c>
      <c r="E768" s="11"/>
      <c r="F768" s="10">
        <v>0.23</v>
      </c>
      <c r="G768" s="95">
        <f t="shared" si="35"/>
        <v>0</v>
      </c>
      <c r="H768" s="84">
        <f t="shared" si="36"/>
        <v>0</v>
      </c>
      <c r="I768" s="11"/>
      <c r="J768" s="11"/>
      <c r="K768" s="9"/>
    </row>
    <row r="769" spans="1:11" ht="38.25">
      <c r="A769" s="23">
        <v>759</v>
      </c>
      <c r="B769" s="9" t="s">
        <v>1025</v>
      </c>
      <c r="C769" s="14" t="s">
        <v>408</v>
      </c>
      <c r="D769" s="112">
        <v>6</v>
      </c>
      <c r="E769" s="11"/>
      <c r="F769" s="10">
        <v>0.23</v>
      </c>
      <c r="G769" s="95">
        <f t="shared" si="35"/>
        <v>0</v>
      </c>
      <c r="H769" s="84">
        <f t="shared" si="36"/>
        <v>0</v>
      </c>
      <c r="I769" s="11"/>
      <c r="J769" s="11"/>
      <c r="K769" s="9"/>
    </row>
    <row r="770" spans="1:11" ht="38.25">
      <c r="A770" s="23">
        <v>760</v>
      </c>
      <c r="B770" s="9" t="s">
        <v>1026</v>
      </c>
      <c r="C770" s="14" t="s">
        <v>409</v>
      </c>
      <c r="D770" s="112">
        <v>3</v>
      </c>
      <c r="E770" s="11"/>
      <c r="F770" s="10">
        <v>0.23</v>
      </c>
      <c r="G770" s="95">
        <f t="shared" si="35"/>
        <v>0</v>
      </c>
      <c r="H770" s="84">
        <f t="shared" si="36"/>
        <v>0</v>
      </c>
      <c r="I770" s="11"/>
      <c r="J770" s="11"/>
      <c r="K770" s="9"/>
    </row>
    <row r="771" spans="1:11">
      <c r="A771" s="23">
        <v>761</v>
      </c>
      <c r="B771" s="9" t="s">
        <v>1027</v>
      </c>
      <c r="C771" s="14" t="s">
        <v>410</v>
      </c>
      <c r="D771" s="112">
        <v>6</v>
      </c>
      <c r="E771" s="11"/>
      <c r="F771" s="10">
        <v>0.23</v>
      </c>
      <c r="G771" s="95">
        <f t="shared" si="35"/>
        <v>0</v>
      </c>
      <c r="H771" s="84">
        <f t="shared" si="36"/>
        <v>0</v>
      </c>
      <c r="I771" s="11"/>
      <c r="J771" s="11"/>
      <c r="K771" s="9"/>
    </row>
    <row r="772" spans="1:11" ht="38.25">
      <c r="A772" s="23">
        <v>762</v>
      </c>
      <c r="B772" s="9" t="s">
        <v>1028</v>
      </c>
      <c r="C772" s="14" t="s">
        <v>411</v>
      </c>
      <c r="D772" s="112">
        <v>3</v>
      </c>
      <c r="E772" s="11"/>
      <c r="F772" s="10">
        <v>0.23</v>
      </c>
      <c r="G772" s="95">
        <f t="shared" si="35"/>
        <v>0</v>
      </c>
      <c r="H772" s="84">
        <f t="shared" si="36"/>
        <v>0</v>
      </c>
      <c r="I772" s="11"/>
      <c r="J772" s="11"/>
      <c r="K772" s="9"/>
    </row>
    <row r="773" spans="1:11" ht="38.25">
      <c r="A773" s="23">
        <v>763</v>
      </c>
      <c r="B773" s="9" t="s">
        <v>1028</v>
      </c>
      <c r="C773" s="14" t="s">
        <v>412</v>
      </c>
      <c r="D773" s="112">
        <v>6</v>
      </c>
      <c r="E773" s="11"/>
      <c r="F773" s="10">
        <v>0.23</v>
      </c>
      <c r="G773" s="95">
        <f t="shared" si="35"/>
        <v>0</v>
      </c>
      <c r="H773" s="84">
        <f t="shared" si="36"/>
        <v>0</v>
      </c>
      <c r="I773" s="11"/>
      <c r="J773" s="11"/>
      <c r="K773" s="9"/>
    </row>
    <row r="774" spans="1:11">
      <c r="A774" s="23">
        <v>764</v>
      </c>
      <c r="B774" s="5" t="s">
        <v>1355</v>
      </c>
      <c r="C774" s="14" t="s">
        <v>413</v>
      </c>
      <c r="D774" s="112">
        <v>3</v>
      </c>
      <c r="E774" s="11"/>
      <c r="F774" s="10">
        <v>0.23</v>
      </c>
      <c r="G774" s="95">
        <f t="shared" si="35"/>
        <v>0</v>
      </c>
      <c r="H774" s="84">
        <f t="shared" si="36"/>
        <v>0</v>
      </c>
      <c r="I774" s="11"/>
      <c r="J774" s="11"/>
      <c r="K774" s="9"/>
    </row>
    <row r="775" spans="1:11" ht="25.5">
      <c r="A775" s="23">
        <v>765</v>
      </c>
      <c r="B775" s="9" t="s">
        <v>1029</v>
      </c>
      <c r="C775" s="14" t="s">
        <v>414</v>
      </c>
      <c r="D775" s="112">
        <v>3</v>
      </c>
      <c r="E775" s="11"/>
      <c r="F775" s="10">
        <v>0.23</v>
      </c>
      <c r="G775" s="95">
        <f t="shared" si="35"/>
        <v>0</v>
      </c>
      <c r="H775" s="84">
        <f t="shared" si="36"/>
        <v>0</v>
      </c>
      <c r="I775" s="11"/>
      <c r="J775" s="11"/>
      <c r="K775" s="9"/>
    </row>
    <row r="776" spans="1:11" ht="25.5">
      <c r="A776" s="23">
        <v>766</v>
      </c>
      <c r="B776" s="9" t="s">
        <v>1030</v>
      </c>
      <c r="C776" s="14" t="s">
        <v>415</v>
      </c>
      <c r="D776" s="112">
        <v>3</v>
      </c>
      <c r="E776" s="11"/>
      <c r="F776" s="10">
        <v>0.23</v>
      </c>
      <c r="G776" s="95">
        <f t="shared" si="35"/>
        <v>0</v>
      </c>
      <c r="H776" s="84">
        <f t="shared" si="36"/>
        <v>0</v>
      </c>
      <c r="I776" s="11"/>
      <c r="J776" s="11"/>
      <c r="K776" s="9"/>
    </row>
    <row r="777" spans="1:11" ht="63.75">
      <c r="A777" s="23">
        <v>767</v>
      </c>
      <c r="B777" s="9" t="s">
        <v>1031</v>
      </c>
      <c r="C777" s="14" t="s">
        <v>416</v>
      </c>
      <c r="D777" s="112">
        <v>3</v>
      </c>
      <c r="E777" s="11"/>
      <c r="F777" s="10">
        <v>0.23</v>
      </c>
      <c r="G777" s="95">
        <f t="shared" si="35"/>
        <v>0</v>
      </c>
      <c r="H777" s="84">
        <f t="shared" si="36"/>
        <v>0</v>
      </c>
      <c r="I777" s="11"/>
      <c r="J777" s="11"/>
      <c r="K777" s="9"/>
    </row>
    <row r="778" spans="1:11">
      <c r="A778" s="23">
        <v>768</v>
      </c>
      <c r="B778" s="12" t="s">
        <v>1032</v>
      </c>
      <c r="C778" s="14" t="s">
        <v>417</v>
      </c>
      <c r="D778" s="112">
        <v>3</v>
      </c>
      <c r="E778" s="11"/>
      <c r="F778" s="10">
        <v>0.23</v>
      </c>
      <c r="G778" s="95">
        <f t="shared" si="35"/>
        <v>0</v>
      </c>
      <c r="H778" s="84">
        <f t="shared" si="36"/>
        <v>0</v>
      </c>
      <c r="I778" s="11"/>
      <c r="J778" s="11"/>
      <c r="K778" s="9"/>
    </row>
    <row r="779" spans="1:11" ht="26.25" customHeight="1">
      <c r="A779" s="23">
        <v>769</v>
      </c>
      <c r="B779" s="5" t="s">
        <v>1356</v>
      </c>
      <c r="C779" s="14" t="s">
        <v>418</v>
      </c>
      <c r="D779" s="112">
        <v>3</v>
      </c>
      <c r="E779" s="11"/>
      <c r="F779" s="10">
        <v>0.23</v>
      </c>
      <c r="G779" s="95">
        <f t="shared" si="35"/>
        <v>0</v>
      </c>
      <c r="H779" s="84">
        <f t="shared" si="36"/>
        <v>0</v>
      </c>
      <c r="I779" s="11"/>
      <c r="J779" s="11"/>
      <c r="K779" s="9"/>
    </row>
    <row r="780" spans="1:11">
      <c r="A780" s="23">
        <v>770</v>
      </c>
      <c r="B780" s="9" t="s">
        <v>1033</v>
      </c>
      <c r="C780" s="14" t="s">
        <v>419</v>
      </c>
      <c r="D780" s="112">
        <v>3</v>
      </c>
      <c r="E780" s="11"/>
      <c r="F780" s="10">
        <v>0.23</v>
      </c>
      <c r="G780" s="95">
        <f t="shared" si="35"/>
        <v>0</v>
      </c>
      <c r="H780" s="84">
        <f t="shared" si="36"/>
        <v>0</v>
      </c>
      <c r="I780" s="11"/>
      <c r="J780" s="11"/>
      <c r="K780" s="9"/>
    </row>
    <row r="781" spans="1:11" ht="25.5">
      <c r="A781" s="23">
        <v>771</v>
      </c>
      <c r="B781" s="9" t="s">
        <v>1034</v>
      </c>
      <c r="C781" s="14" t="s">
        <v>420</v>
      </c>
      <c r="D781" s="112">
        <v>3</v>
      </c>
      <c r="E781" s="11"/>
      <c r="F781" s="10">
        <v>0.23</v>
      </c>
      <c r="G781" s="95">
        <f t="shared" si="35"/>
        <v>0</v>
      </c>
      <c r="H781" s="84">
        <f t="shared" si="36"/>
        <v>0</v>
      </c>
      <c r="I781" s="11"/>
      <c r="J781" s="11"/>
      <c r="K781" s="9"/>
    </row>
    <row r="782" spans="1:11" ht="102">
      <c r="A782" s="23">
        <v>772</v>
      </c>
      <c r="B782" s="9" t="s">
        <v>1035</v>
      </c>
      <c r="C782" s="31" t="s">
        <v>421</v>
      </c>
      <c r="D782" s="112">
        <v>3</v>
      </c>
      <c r="E782" s="11"/>
      <c r="F782" s="10">
        <v>0.23</v>
      </c>
      <c r="G782" s="95">
        <f t="shared" si="35"/>
        <v>0</v>
      </c>
      <c r="H782" s="84">
        <f t="shared" si="36"/>
        <v>0</v>
      </c>
      <c r="I782" s="11"/>
      <c r="J782" s="11"/>
      <c r="K782" s="9"/>
    </row>
    <row r="783" spans="1:11" ht="216.75">
      <c r="A783" s="23">
        <v>773</v>
      </c>
      <c r="B783" s="9" t="s">
        <v>1036</v>
      </c>
      <c r="C783" s="31" t="s">
        <v>422</v>
      </c>
      <c r="D783" s="112">
        <v>3</v>
      </c>
      <c r="E783" s="11"/>
      <c r="F783" s="10">
        <v>0.23</v>
      </c>
      <c r="G783" s="95">
        <f t="shared" si="35"/>
        <v>0</v>
      </c>
      <c r="H783" s="84">
        <f t="shared" si="36"/>
        <v>0</v>
      </c>
      <c r="I783" s="11"/>
      <c r="J783" s="11"/>
      <c r="K783" s="9"/>
    </row>
    <row r="784" spans="1:11" ht="25.5">
      <c r="A784" s="23">
        <v>774</v>
      </c>
      <c r="B784" s="9" t="s">
        <v>1303</v>
      </c>
      <c r="C784" s="31" t="s">
        <v>423</v>
      </c>
      <c r="D784" s="112">
        <v>3</v>
      </c>
      <c r="E784" s="11"/>
      <c r="F784" s="10">
        <v>0.23</v>
      </c>
      <c r="G784" s="95">
        <f t="shared" ref="G784:G854" si="39">1.23*E784</f>
        <v>0</v>
      </c>
      <c r="H784" s="84">
        <f t="shared" ref="H784:H854" si="40">G784*D784</f>
        <v>0</v>
      </c>
      <c r="I784" s="11"/>
      <c r="J784" s="11"/>
      <c r="K784" s="9"/>
    </row>
    <row r="785" spans="1:11" ht="63.75">
      <c r="A785" s="23">
        <v>775</v>
      </c>
      <c r="B785" s="9" t="s">
        <v>1304</v>
      </c>
      <c r="C785" s="31" t="s">
        <v>424</v>
      </c>
      <c r="D785" s="112">
        <v>3</v>
      </c>
      <c r="E785" s="11"/>
      <c r="F785" s="10">
        <v>0.23</v>
      </c>
      <c r="G785" s="95">
        <f t="shared" si="39"/>
        <v>0</v>
      </c>
      <c r="H785" s="84">
        <f t="shared" si="40"/>
        <v>0</v>
      </c>
      <c r="I785" s="11"/>
      <c r="J785" s="11"/>
      <c r="K785" s="9"/>
    </row>
    <row r="786" spans="1:11" ht="102">
      <c r="A786" s="23">
        <v>776</v>
      </c>
      <c r="B786" s="9" t="s">
        <v>1305</v>
      </c>
      <c r="C786" s="31" t="s">
        <v>425</v>
      </c>
      <c r="D786" s="112">
        <v>3</v>
      </c>
      <c r="E786" s="11"/>
      <c r="F786" s="10">
        <v>0.23</v>
      </c>
      <c r="G786" s="95">
        <f t="shared" si="39"/>
        <v>0</v>
      </c>
      <c r="H786" s="84">
        <f t="shared" si="40"/>
        <v>0</v>
      </c>
      <c r="I786" s="11"/>
      <c r="J786" s="11"/>
      <c r="K786" s="9"/>
    </row>
    <row r="787" spans="1:11" ht="25.5">
      <c r="A787" s="23">
        <v>777</v>
      </c>
      <c r="B787" s="9" t="s">
        <v>1303</v>
      </c>
      <c r="C787" s="31" t="s">
        <v>426</v>
      </c>
      <c r="D787" s="112">
        <v>3</v>
      </c>
      <c r="E787" s="11"/>
      <c r="F787" s="10">
        <v>0.23</v>
      </c>
      <c r="G787" s="95">
        <f t="shared" si="39"/>
        <v>0</v>
      </c>
      <c r="H787" s="84">
        <f t="shared" si="40"/>
        <v>0</v>
      </c>
      <c r="I787" s="11"/>
      <c r="J787" s="11"/>
      <c r="K787" s="9"/>
    </row>
    <row r="788" spans="1:11" ht="63.75">
      <c r="A788" s="23">
        <v>778</v>
      </c>
      <c r="B788" s="9" t="s">
        <v>1304</v>
      </c>
      <c r="C788" s="31" t="s">
        <v>427</v>
      </c>
      <c r="D788" s="112">
        <v>3</v>
      </c>
      <c r="E788" s="11"/>
      <c r="F788" s="10">
        <v>0.23</v>
      </c>
      <c r="G788" s="95">
        <f t="shared" si="39"/>
        <v>0</v>
      </c>
      <c r="H788" s="84">
        <f t="shared" si="40"/>
        <v>0</v>
      </c>
      <c r="I788" s="11"/>
      <c r="J788" s="11"/>
      <c r="K788" s="9"/>
    </row>
    <row r="789" spans="1:11" ht="102">
      <c r="A789" s="23">
        <v>779</v>
      </c>
      <c r="B789" s="9" t="s">
        <v>1305</v>
      </c>
      <c r="C789" s="31" t="s">
        <v>428</v>
      </c>
      <c r="D789" s="112">
        <v>3</v>
      </c>
      <c r="E789" s="11"/>
      <c r="F789" s="10">
        <v>0.23</v>
      </c>
      <c r="G789" s="95">
        <f t="shared" si="39"/>
        <v>0</v>
      </c>
      <c r="H789" s="84">
        <f t="shared" si="40"/>
        <v>0</v>
      </c>
      <c r="I789" s="11"/>
      <c r="J789" s="11"/>
      <c r="K789" s="9"/>
    </row>
    <row r="790" spans="1:11" ht="127.5">
      <c r="A790" s="23">
        <v>780</v>
      </c>
      <c r="B790" s="9" t="s">
        <v>1306</v>
      </c>
      <c r="C790" s="31" t="s">
        <v>429</v>
      </c>
      <c r="D790" s="112">
        <v>3</v>
      </c>
      <c r="E790" s="11"/>
      <c r="F790" s="10">
        <v>0.23</v>
      </c>
      <c r="G790" s="95">
        <f t="shared" si="39"/>
        <v>0</v>
      </c>
      <c r="H790" s="84">
        <f t="shared" si="40"/>
        <v>0</v>
      </c>
      <c r="I790" s="11"/>
      <c r="J790" s="11"/>
      <c r="K790" s="9"/>
    </row>
    <row r="791" spans="1:11" ht="38.25">
      <c r="A791" s="23">
        <v>781</v>
      </c>
      <c r="B791" s="9" t="s">
        <v>1307</v>
      </c>
      <c r="C791" s="31" t="s">
        <v>430</v>
      </c>
      <c r="D791" s="112">
        <v>3</v>
      </c>
      <c r="E791" s="11"/>
      <c r="F791" s="10">
        <v>0.23</v>
      </c>
      <c r="G791" s="95">
        <f t="shared" si="39"/>
        <v>0</v>
      </c>
      <c r="H791" s="84">
        <f t="shared" si="40"/>
        <v>0</v>
      </c>
      <c r="I791" s="11"/>
      <c r="J791" s="11"/>
      <c r="K791" s="9"/>
    </row>
    <row r="792" spans="1:11" ht="102">
      <c r="A792" s="23">
        <v>782</v>
      </c>
      <c r="B792" s="9" t="s">
        <v>1325</v>
      </c>
      <c r="C792" s="31" t="s">
        <v>431</v>
      </c>
      <c r="D792" s="112">
        <v>3</v>
      </c>
      <c r="E792" s="11"/>
      <c r="F792" s="10">
        <v>0.23</v>
      </c>
      <c r="G792" s="95">
        <f t="shared" si="39"/>
        <v>0</v>
      </c>
      <c r="H792" s="84">
        <f t="shared" si="40"/>
        <v>0</v>
      </c>
      <c r="I792" s="11"/>
      <c r="J792" s="11"/>
      <c r="K792" s="9"/>
    </row>
    <row r="793" spans="1:11" ht="25.5">
      <c r="A793" s="23">
        <v>783</v>
      </c>
      <c r="B793" s="9" t="s">
        <v>1037</v>
      </c>
      <c r="C793" s="31" t="s">
        <v>432</v>
      </c>
      <c r="D793" s="112">
        <v>3</v>
      </c>
      <c r="E793" s="11"/>
      <c r="F793" s="10">
        <v>0.23</v>
      </c>
      <c r="G793" s="95">
        <f t="shared" si="39"/>
        <v>0</v>
      </c>
      <c r="H793" s="84">
        <f t="shared" si="40"/>
        <v>0</v>
      </c>
      <c r="I793" s="11"/>
      <c r="J793" s="11"/>
      <c r="K793" s="9"/>
    </row>
    <row r="794" spans="1:11" ht="25.5">
      <c r="A794" s="23">
        <v>784</v>
      </c>
      <c r="B794" s="9" t="s">
        <v>1037</v>
      </c>
      <c r="C794" s="31" t="s">
        <v>433</v>
      </c>
      <c r="D794" s="112">
        <v>3</v>
      </c>
      <c r="E794" s="11"/>
      <c r="F794" s="10">
        <v>0.23</v>
      </c>
      <c r="G794" s="95">
        <f t="shared" si="39"/>
        <v>0</v>
      </c>
      <c r="H794" s="84">
        <f t="shared" si="40"/>
        <v>0</v>
      </c>
      <c r="I794" s="11"/>
      <c r="J794" s="11"/>
      <c r="K794" s="9"/>
    </row>
    <row r="795" spans="1:11" ht="63.75">
      <c r="A795" s="23">
        <v>785</v>
      </c>
      <c r="B795" s="9" t="s">
        <v>1038</v>
      </c>
      <c r="C795" s="31" t="s">
        <v>434</v>
      </c>
      <c r="D795" s="112">
        <v>3</v>
      </c>
      <c r="E795" s="11"/>
      <c r="F795" s="10">
        <v>0.23</v>
      </c>
      <c r="G795" s="95">
        <f t="shared" si="39"/>
        <v>0</v>
      </c>
      <c r="H795" s="84">
        <f t="shared" si="40"/>
        <v>0</v>
      </c>
      <c r="I795" s="11"/>
      <c r="J795" s="11"/>
      <c r="K795" s="9"/>
    </row>
    <row r="796" spans="1:11">
      <c r="A796" s="23">
        <v>786</v>
      </c>
      <c r="B796" s="9" t="s">
        <v>1039</v>
      </c>
      <c r="C796" s="31" t="s">
        <v>435</v>
      </c>
      <c r="D796" s="112">
        <v>3</v>
      </c>
      <c r="E796" s="11"/>
      <c r="F796" s="10">
        <v>0.23</v>
      </c>
      <c r="G796" s="95">
        <f t="shared" si="39"/>
        <v>0</v>
      </c>
      <c r="H796" s="84">
        <f t="shared" si="40"/>
        <v>0</v>
      </c>
      <c r="I796" s="11"/>
      <c r="J796" s="11"/>
      <c r="K796" s="9"/>
    </row>
    <row r="797" spans="1:11" ht="102">
      <c r="A797" s="23">
        <v>787</v>
      </c>
      <c r="B797" s="9" t="s">
        <v>1040</v>
      </c>
      <c r="C797" s="31" t="s">
        <v>436</v>
      </c>
      <c r="D797" s="112">
        <v>3</v>
      </c>
      <c r="E797" s="11"/>
      <c r="F797" s="10">
        <v>0.23</v>
      </c>
      <c r="G797" s="95">
        <f t="shared" si="39"/>
        <v>0</v>
      </c>
      <c r="H797" s="84">
        <f t="shared" si="40"/>
        <v>0</v>
      </c>
      <c r="I797" s="11"/>
      <c r="J797" s="11"/>
      <c r="K797" s="9"/>
    </row>
    <row r="798" spans="1:11" ht="102">
      <c r="A798" s="23">
        <v>788</v>
      </c>
      <c r="B798" s="9" t="s">
        <v>1040</v>
      </c>
      <c r="C798" s="31" t="s">
        <v>437</v>
      </c>
      <c r="D798" s="112">
        <v>3</v>
      </c>
      <c r="E798" s="11"/>
      <c r="F798" s="10">
        <v>0.23</v>
      </c>
      <c r="G798" s="95">
        <f t="shared" si="39"/>
        <v>0</v>
      </c>
      <c r="H798" s="84">
        <f t="shared" si="40"/>
        <v>0</v>
      </c>
      <c r="I798" s="11"/>
      <c r="J798" s="11"/>
      <c r="K798" s="9"/>
    </row>
    <row r="799" spans="1:11">
      <c r="A799" s="23">
        <v>789</v>
      </c>
      <c r="B799" s="12" t="s">
        <v>1041</v>
      </c>
      <c r="C799" s="31" t="s">
        <v>438</v>
      </c>
      <c r="D799" s="112">
        <v>3</v>
      </c>
      <c r="E799" s="11"/>
      <c r="F799" s="10">
        <v>0.23</v>
      </c>
      <c r="G799" s="95">
        <f t="shared" si="39"/>
        <v>0</v>
      </c>
      <c r="H799" s="84">
        <f t="shared" si="40"/>
        <v>0</v>
      </c>
      <c r="I799" s="11"/>
      <c r="J799" s="11"/>
      <c r="K799" s="9"/>
    </row>
    <row r="800" spans="1:11" ht="38.25">
      <c r="A800" s="23">
        <v>790</v>
      </c>
      <c r="B800" s="9" t="s">
        <v>1042</v>
      </c>
      <c r="C800" s="31" t="s">
        <v>439</v>
      </c>
      <c r="D800" s="112">
        <v>3</v>
      </c>
      <c r="E800" s="11"/>
      <c r="F800" s="10">
        <v>0.23</v>
      </c>
      <c r="G800" s="95">
        <f t="shared" si="39"/>
        <v>0</v>
      </c>
      <c r="H800" s="84">
        <f t="shared" si="40"/>
        <v>0</v>
      </c>
      <c r="I800" s="11"/>
      <c r="J800" s="11"/>
      <c r="K800" s="9"/>
    </row>
    <row r="801" spans="1:11" ht="165.75">
      <c r="A801" s="23">
        <v>791</v>
      </c>
      <c r="B801" s="9" t="s">
        <v>1043</v>
      </c>
      <c r="C801" s="31" t="s">
        <v>440</v>
      </c>
      <c r="D801" s="112">
        <v>3</v>
      </c>
      <c r="E801" s="11"/>
      <c r="F801" s="10">
        <v>0.23</v>
      </c>
      <c r="G801" s="95">
        <f t="shared" si="39"/>
        <v>0</v>
      </c>
      <c r="H801" s="84">
        <f t="shared" si="40"/>
        <v>0</v>
      </c>
      <c r="I801" s="11"/>
      <c r="J801" s="11"/>
      <c r="K801" s="9"/>
    </row>
    <row r="802" spans="1:11" ht="25.5">
      <c r="A802" s="23">
        <v>792</v>
      </c>
      <c r="B802" s="9" t="s">
        <v>1044</v>
      </c>
      <c r="C802" s="31" t="s">
        <v>441</v>
      </c>
      <c r="D802" s="112">
        <v>3</v>
      </c>
      <c r="E802" s="11"/>
      <c r="F802" s="10">
        <v>0.23</v>
      </c>
      <c r="G802" s="95">
        <f t="shared" si="39"/>
        <v>0</v>
      </c>
      <c r="H802" s="84">
        <f t="shared" si="40"/>
        <v>0</v>
      </c>
      <c r="I802" s="11"/>
      <c r="J802" s="11"/>
      <c r="K802" s="9"/>
    </row>
    <row r="803" spans="1:11" ht="51">
      <c r="A803" s="23">
        <v>793</v>
      </c>
      <c r="B803" s="9" t="s">
        <v>1045</v>
      </c>
      <c r="C803" s="31" t="s">
        <v>442</v>
      </c>
      <c r="D803" s="112">
        <v>3</v>
      </c>
      <c r="E803" s="11"/>
      <c r="F803" s="10">
        <v>0.23</v>
      </c>
      <c r="G803" s="95">
        <f t="shared" si="39"/>
        <v>0</v>
      </c>
      <c r="H803" s="84">
        <f t="shared" si="40"/>
        <v>0</v>
      </c>
      <c r="I803" s="11"/>
      <c r="J803" s="11"/>
      <c r="K803" s="9"/>
    </row>
    <row r="804" spans="1:11" ht="76.5">
      <c r="A804" s="23">
        <v>794</v>
      </c>
      <c r="B804" s="9" t="s">
        <v>1046</v>
      </c>
      <c r="C804" s="31" t="s">
        <v>443</v>
      </c>
      <c r="D804" s="112">
        <v>3</v>
      </c>
      <c r="E804" s="11"/>
      <c r="F804" s="10">
        <v>0.23</v>
      </c>
      <c r="G804" s="95">
        <f t="shared" si="39"/>
        <v>0</v>
      </c>
      <c r="H804" s="84">
        <f t="shared" si="40"/>
        <v>0</v>
      </c>
      <c r="I804" s="11"/>
      <c r="J804" s="11"/>
      <c r="K804" s="9"/>
    </row>
    <row r="805" spans="1:11" ht="89.25">
      <c r="A805" s="23">
        <v>795</v>
      </c>
      <c r="B805" s="9" t="s">
        <v>1047</v>
      </c>
      <c r="C805" s="31" t="s">
        <v>444</v>
      </c>
      <c r="D805" s="112">
        <v>3</v>
      </c>
      <c r="E805" s="11"/>
      <c r="F805" s="10">
        <v>0.23</v>
      </c>
      <c r="G805" s="95">
        <f t="shared" si="39"/>
        <v>0</v>
      </c>
      <c r="H805" s="84">
        <f t="shared" si="40"/>
        <v>0</v>
      </c>
      <c r="I805" s="11"/>
      <c r="J805" s="11"/>
      <c r="K805" s="9"/>
    </row>
    <row r="806" spans="1:11" ht="38.25">
      <c r="A806" s="23">
        <v>796</v>
      </c>
      <c r="B806" s="9" t="s">
        <v>1048</v>
      </c>
      <c r="C806" s="32" t="s">
        <v>445</v>
      </c>
      <c r="D806" s="112">
        <v>3</v>
      </c>
      <c r="E806" s="11"/>
      <c r="F806" s="10">
        <v>0.23</v>
      </c>
      <c r="G806" s="95">
        <f t="shared" si="39"/>
        <v>0</v>
      </c>
      <c r="H806" s="84">
        <f t="shared" si="40"/>
        <v>0</v>
      </c>
      <c r="I806" s="11"/>
      <c r="J806" s="11"/>
      <c r="K806" s="9"/>
    </row>
    <row r="807" spans="1:11" ht="89.25">
      <c r="A807" s="23">
        <v>797</v>
      </c>
      <c r="B807" s="9" t="s">
        <v>1049</v>
      </c>
      <c r="C807" s="32" t="s">
        <v>446</v>
      </c>
      <c r="D807" s="112">
        <v>3</v>
      </c>
      <c r="E807" s="11"/>
      <c r="F807" s="10">
        <v>0.23</v>
      </c>
      <c r="G807" s="95">
        <f t="shared" si="39"/>
        <v>0</v>
      </c>
      <c r="H807" s="84">
        <f t="shared" si="40"/>
        <v>0</v>
      </c>
      <c r="I807" s="11"/>
      <c r="J807" s="11"/>
      <c r="K807" s="9"/>
    </row>
    <row r="808" spans="1:11" ht="51">
      <c r="A808" s="23">
        <v>798</v>
      </c>
      <c r="B808" s="9" t="s">
        <v>1050</v>
      </c>
      <c r="C808" s="32" t="s">
        <v>447</v>
      </c>
      <c r="D808" s="120">
        <v>3</v>
      </c>
      <c r="E808" s="71"/>
      <c r="F808" s="70">
        <v>0.23</v>
      </c>
      <c r="G808" s="96">
        <f t="shared" si="39"/>
        <v>0</v>
      </c>
      <c r="H808" s="86">
        <f t="shared" si="40"/>
        <v>0</v>
      </c>
      <c r="I808" s="11"/>
      <c r="J808" s="11"/>
      <c r="K808" s="9"/>
    </row>
    <row r="809" spans="1:11" customFormat="1">
      <c r="A809" s="23">
        <v>799</v>
      </c>
      <c r="B809" s="72" t="s">
        <v>1595</v>
      </c>
      <c r="C809" s="134" t="s">
        <v>1596</v>
      </c>
      <c r="D809" s="72">
        <v>1</v>
      </c>
      <c r="E809" s="107"/>
      <c r="F809" s="70">
        <v>0.23</v>
      </c>
      <c r="G809" s="96">
        <f t="shared" si="39"/>
        <v>0</v>
      </c>
      <c r="H809" s="86">
        <f t="shared" si="40"/>
        <v>0</v>
      </c>
      <c r="I809" s="72"/>
      <c r="J809" s="51"/>
      <c r="K809" s="72"/>
    </row>
    <row r="810" spans="1:11" customFormat="1">
      <c r="A810" s="23">
        <v>800</v>
      </c>
      <c r="B810" s="51" t="s">
        <v>1613</v>
      </c>
      <c r="C810" s="137" t="s">
        <v>1614</v>
      </c>
      <c r="D810" s="57"/>
      <c r="E810" s="100"/>
      <c r="F810" s="70">
        <v>0.23</v>
      </c>
      <c r="G810" s="96">
        <f t="shared" si="39"/>
        <v>0</v>
      </c>
      <c r="H810" s="86">
        <f t="shared" si="40"/>
        <v>0</v>
      </c>
      <c r="I810" s="49"/>
      <c r="J810" s="51"/>
      <c r="K810" s="72"/>
    </row>
    <row r="811" spans="1:11" customFormat="1">
      <c r="A811" s="23">
        <v>801</v>
      </c>
      <c r="B811" s="51" t="s">
        <v>1764</v>
      </c>
      <c r="C811" s="138" t="s">
        <v>1765</v>
      </c>
      <c r="D811" s="57"/>
      <c r="E811" s="100"/>
      <c r="F811" s="70">
        <v>0.23</v>
      </c>
      <c r="G811" s="96">
        <f t="shared" si="39"/>
        <v>0</v>
      </c>
      <c r="H811" s="86">
        <f t="shared" si="40"/>
        <v>0</v>
      </c>
      <c r="I811" s="49"/>
      <c r="J811" s="51"/>
      <c r="K811" s="72"/>
    </row>
    <row r="812" spans="1:11" customFormat="1">
      <c r="A812" s="23">
        <v>802</v>
      </c>
      <c r="B812" s="51" t="s">
        <v>1764</v>
      </c>
      <c r="C812" s="139" t="s">
        <v>1766</v>
      </c>
      <c r="D812" s="57"/>
      <c r="E812" s="100"/>
      <c r="F812" s="70">
        <v>0.23</v>
      </c>
      <c r="G812" s="96">
        <f t="shared" si="39"/>
        <v>0</v>
      </c>
      <c r="H812" s="86">
        <f t="shared" si="40"/>
        <v>0</v>
      </c>
      <c r="I812" s="49"/>
      <c r="J812" s="51"/>
      <c r="K812" s="72"/>
    </row>
    <row r="813" spans="1:11" customFormat="1">
      <c r="A813" s="23">
        <v>803</v>
      </c>
      <c r="B813" s="51" t="s">
        <v>1764</v>
      </c>
      <c r="C813" s="139" t="s">
        <v>1767</v>
      </c>
      <c r="D813" s="57"/>
      <c r="E813" s="100"/>
      <c r="F813" s="70">
        <v>0.23</v>
      </c>
      <c r="G813" s="96">
        <f t="shared" si="39"/>
        <v>0</v>
      </c>
      <c r="H813" s="86">
        <f t="shared" si="40"/>
        <v>0</v>
      </c>
      <c r="I813" s="49"/>
      <c r="J813" s="51"/>
      <c r="K813" s="72"/>
    </row>
    <row r="814" spans="1:11" customFormat="1">
      <c r="A814" s="23">
        <v>804</v>
      </c>
      <c r="B814" s="51" t="s">
        <v>1764</v>
      </c>
      <c r="C814" s="3" t="s">
        <v>1768</v>
      </c>
      <c r="D814" s="57"/>
      <c r="E814" s="100"/>
      <c r="F814" s="70">
        <v>0.23</v>
      </c>
      <c r="G814" s="96">
        <f t="shared" si="39"/>
        <v>0</v>
      </c>
      <c r="H814" s="86">
        <f t="shared" si="40"/>
        <v>0</v>
      </c>
      <c r="I814" s="49"/>
      <c r="J814" s="51"/>
      <c r="K814" s="72"/>
    </row>
    <row r="815" spans="1:11" customFormat="1">
      <c r="A815" s="23">
        <v>805</v>
      </c>
      <c r="B815" s="51" t="s">
        <v>1769</v>
      </c>
      <c r="C815" s="138" t="s">
        <v>1770</v>
      </c>
      <c r="D815" s="57"/>
      <c r="E815" s="108"/>
      <c r="F815" s="81">
        <v>0.23</v>
      </c>
      <c r="G815" s="11">
        <f t="shared" si="39"/>
        <v>0</v>
      </c>
      <c r="H815" s="11">
        <f t="shared" si="40"/>
        <v>0</v>
      </c>
      <c r="I815" s="49"/>
      <c r="J815" s="51"/>
      <c r="K815" s="72"/>
    </row>
    <row r="816" spans="1:11">
      <c r="A816" s="34"/>
      <c r="B816" s="34" t="s">
        <v>448</v>
      </c>
      <c r="C816" s="34"/>
      <c r="D816" s="119"/>
      <c r="E816" s="87"/>
      <c r="F816" s="37"/>
      <c r="G816" s="87"/>
      <c r="H816" s="87"/>
      <c r="I816" s="37"/>
      <c r="J816" s="37"/>
      <c r="K816" s="40"/>
    </row>
    <row r="817" spans="1:11">
      <c r="A817" s="23">
        <v>807</v>
      </c>
      <c r="B817" s="12" t="s">
        <v>1308</v>
      </c>
      <c r="C817" s="14" t="s">
        <v>449</v>
      </c>
      <c r="D817" s="112">
        <v>3</v>
      </c>
      <c r="E817" s="11"/>
      <c r="F817" s="73">
        <v>0.23</v>
      </c>
      <c r="G817" s="97">
        <f t="shared" si="39"/>
        <v>0</v>
      </c>
      <c r="H817" s="88">
        <f t="shared" si="40"/>
        <v>0</v>
      </c>
      <c r="I817" s="11"/>
      <c r="J817" s="11"/>
      <c r="K817" s="9"/>
    </row>
    <row r="818" spans="1:11">
      <c r="A818" s="23">
        <v>808</v>
      </c>
      <c r="B818" s="12" t="s">
        <v>1308</v>
      </c>
      <c r="C818" s="14" t="s">
        <v>450</v>
      </c>
      <c r="D818" s="112">
        <v>3</v>
      </c>
      <c r="E818" s="11"/>
      <c r="F818" s="10">
        <v>0.23</v>
      </c>
      <c r="G818" s="95">
        <f t="shared" si="39"/>
        <v>0</v>
      </c>
      <c r="H818" s="84">
        <f t="shared" si="40"/>
        <v>0</v>
      </c>
      <c r="I818" s="11"/>
      <c r="J818" s="11"/>
      <c r="K818" s="9"/>
    </row>
    <row r="819" spans="1:11">
      <c r="A819" s="23">
        <v>809</v>
      </c>
      <c r="B819" s="12" t="s">
        <v>1308</v>
      </c>
      <c r="C819" s="14" t="s">
        <v>451</v>
      </c>
      <c r="D819" s="112">
        <v>3</v>
      </c>
      <c r="E819" s="11"/>
      <c r="F819" s="10">
        <v>0.23</v>
      </c>
      <c r="G819" s="95">
        <f t="shared" si="39"/>
        <v>0</v>
      </c>
      <c r="H819" s="84">
        <f t="shared" si="40"/>
        <v>0</v>
      </c>
      <c r="I819" s="11"/>
      <c r="J819" s="11"/>
      <c r="K819" s="9"/>
    </row>
    <row r="820" spans="1:11">
      <c r="A820" s="23">
        <v>810</v>
      </c>
      <c r="B820" s="12" t="s">
        <v>1308</v>
      </c>
      <c r="C820" s="14" t="s">
        <v>452</v>
      </c>
      <c r="D820" s="112">
        <v>3</v>
      </c>
      <c r="E820" s="11"/>
      <c r="F820" s="10">
        <v>0.23</v>
      </c>
      <c r="G820" s="95">
        <f t="shared" si="39"/>
        <v>0</v>
      </c>
      <c r="H820" s="84">
        <f t="shared" si="40"/>
        <v>0</v>
      </c>
      <c r="I820" s="11"/>
      <c r="J820" s="11"/>
      <c r="K820" s="9"/>
    </row>
    <row r="821" spans="1:11">
      <c r="A821" s="23">
        <v>811</v>
      </c>
      <c r="B821" s="9" t="s">
        <v>1309</v>
      </c>
      <c r="C821" s="14" t="s">
        <v>453</v>
      </c>
      <c r="D821" s="112">
        <v>3</v>
      </c>
      <c r="E821" s="11"/>
      <c r="F821" s="10">
        <v>0.23</v>
      </c>
      <c r="G821" s="95">
        <f t="shared" si="39"/>
        <v>0</v>
      </c>
      <c r="H821" s="84">
        <f t="shared" si="40"/>
        <v>0</v>
      </c>
      <c r="I821" s="11"/>
      <c r="J821" s="11"/>
      <c r="K821" s="9"/>
    </row>
    <row r="822" spans="1:11">
      <c r="A822" s="23">
        <v>812</v>
      </c>
      <c r="B822" s="9" t="s">
        <v>1309</v>
      </c>
      <c r="C822" s="14" t="s">
        <v>454</v>
      </c>
      <c r="D822" s="112">
        <v>3</v>
      </c>
      <c r="E822" s="11"/>
      <c r="F822" s="10">
        <v>0.23</v>
      </c>
      <c r="G822" s="95">
        <f t="shared" si="39"/>
        <v>0</v>
      </c>
      <c r="H822" s="84">
        <f t="shared" si="40"/>
        <v>0</v>
      </c>
      <c r="I822" s="11"/>
      <c r="J822" s="11"/>
      <c r="K822" s="9"/>
    </row>
    <row r="823" spans="1:11">
      <c r="A823" s="23">
        <v>813</v>
      </c>
      <c r="B823" s="9" t="s">
        <v>1309</v>
      </c>
      <c r="C823" s="14" t="s">
        <v>455</v>
      </c>
      <c r="D823" s="112">
        <v>3</v>
      </c>
      <c r="E823" s="11"/>
      <c r="F823" s="10">
        <v>0.23</v>
      </c>
      <c r="G823" s="95">
        <f t="shared" si="39"/>
        <v>0</v>
      </c>
      <c r="H823" s="84">
        <f t="shared" si="40"/>
        <v>0</v>
      </c>
      <c r="I823" s="11"/>
      <c r="J823" s="11"/>
      <c r="K823" s="9"/>
    </row>
    <row r="824" spans="1:11">
      <c r="A824" s="23">
        <v>814</v>
      </c>
      <c r="B824" s="9" t="s">
        <v>1309</v>
      </c>
      <c r="C824" s="14" t="s">
        <v>456</v>
      </c>
      <c r="D824" s="112">
        <v>3</v>
      </c>
      <c r="E824" s="11"/>
      <c r="F824" s="10">
        <v>0.23</v>
      </c>
      <c r="G824" s="95">
        <f t="shared" si="39"/>
        <v>0</v>
      </c>
      <c r="H824" s="84">
        <f t="shared" si="40"/>
        <v>0</v>
      </c>
      <c r="I824" s="11"/>
      <c r="J824" s="11"/>
      <c r="K824" s="9"/>
    </row>
    <row r="825" spans="1:11">
      <c r="A825" s="23">
        <v>815</v>
      </c>
      <c r="B825" s="12" t="s">
        <v>1310</v>
      </c>
      <c r="C825" s="14" t="s">
        <v>457</v>
      </c>
      <c r="D825" s="112">
        <v>9</v>
      </c>
      <c r="E825" s="11"/>
      <c r="F825" s="10">
        <v>0.23</v>
      </c>
      <c r="G825" s="95">
        <f t="shared" si="39"/>
        <v>0</v>
      </c>
      <c r="H825" s="84">
        <f t="shared" si="40"/>
        <v>0</v>
      </c>
      <c r="I825" s="11"/>
      <c r="J825" s="11"/>
      <c r="K825" s="9"/>
    </row>
    <row r="826" spans="1:11">
      <c r="A826" s="23">
        <v>816</v>
      </c>
      <c r="B826" s="9" t="s">
        <v>1152</v>
      </c>
      <c r="C826" s="14" t="s">
        <v>458</v>
      </c>
      <c r="D826" s="112">
        <v>3</v>
      </c>
      <c r="E826" s="11"/>
      <c r="F826" s="10">
        <v>0.23</v>
      </c>
      <c r="G826" s="95">
        <f t="shared" si="39"/>
        <v>0</v>
      </c>
      <c r="H826" s="84">
        <f t="shared" si="40"/>
        <v>0</v>
      </c>
      <c r="I826" s="11"/>
      <c r="J826" s="11"/>
      <c r="K826" s="9"/>
    </row>
    <row r="827" spans="1:11">
      <c r="A827" s="23">
        <v>817</v>
      </c>
      <c r="B827" s="12" t="s">
        <v>1311</v>
      </c>
      <c r="C827" s="14" t="s">
        <v>459</v>
      </c>
      <c r="D827" s="112">
        <v>3</v>
      </c>
      <c r="E827" s="11"/>
      <c r="F827" s="10">
        <v>0.23</v>
      </c>
      <c r="G827" s="95">
        <f t="shared" si="39"/>
        <v>0</v>
      </c>
      <c r="H827" s="84">
        <f t="shared" si="40"/>
        <v>0</v>
      </c>
      <c r="I827" s="11"/>
      <c r="J827" s="11"/>
      <c r="K827" s="9"/>
    </row>
    <row r="828" spans="1:11">
      <c r="A828" s="23">
        <v>818</v>
      </c>
      <c r="B828" s="12" t="s">
        <v>1312</v>
      </c>
      <c r="C828" s="14" t="s">
        <v>460</v>
      </c>
      <c r="D828" s="112">
        <v>3</v>
      </c>
      <c r="E828" s="11"/>
      <c r="F828" s="10">
        <v>0.23</v>
      </c>
      <c r="G828" s="95">
        <f t="shared" si="39"/>
        <v>0</v>
      </c>
      <c r="H828" s="84">
        <f t="shared" si="40"/>
        <v>0</v>
      </c>
      <c r="I828" s="11"/>
      <c r="J828" s="11"/>
      <c r="K828" s="9"/>
    </row>
    <row r="829" spans="1:11">
      <c r="A829" s="23">
        <v>819</v>
      </c>
      <c r="B829" s="19" t="s">
        <v>1051</v>
      </c>
      <c r="C829" s="14" t="s">
        <v>461</v>
      </c>
      <c r="D829" s="112">
        <v>3</v>
      </c>
      <c r="E829" s="11"/>
      <c r="F829" s="10">
        <v>0.23</v>
      </c>
      <c r="G829" s="95">
        <f t="shared" si="39"/>
        <v>0</v>
      </c>
      <c r="H829" s="84">
        <f t="shared" si="40"/>
        <v>0</v>
      </c>
      <c r="I829" s="11"/>
      <c r="J829" s="11"/>
      <c r="K829" s="9"/>
    </row>
    <row r="830" spans="1:11">
      <c r="A830" s="23">
        <v>820</v>
      </c>
      <c r="B830" s="9" t="s">
        <v>1051</v>
      </c>
      <c r="C830" s="14" t="s">
        <v>462</v>
      </c>
      <c r="D830" s="112">
        <v>3</v>
      </c>
      <c r="E830" s="11"/>
      <c r="F830" s="10">
        <v>0.23</v>
      </c>
      <c r="G830" s="95">
        <f t="shared" si="39"/>
        <v>0</v>
      </c>
      <c r="H830" s="84">
        <f t="shared" si="40"/>
        <v>0</v>
      </c>
      <c r="I830" s="11"/>
      <c r="J830" s="11"/>
      <c r="K830" s="9"/>
    </row>
    <row r="831" spans="1:11" ht="25.5">
      <c r="A831" s="23">
        <v>821</v>
      </c>
      <c r="B831" s="9" t="s">
        <v>1052</v>
      </c>
      <c r="C831" s="14" t="s">
        <v>463</v>
      </c>
      <c r="D831" s="112">
        <v>3</v>
      </c>
      <c r="E831" s="11"/>
      <c r="F831" s="10">
        <v>0.23</v>
      </c>
      <c r="G831" s="95">
        <f t="shared" si="39"/>
        <v>0</v>
      </c>
      <c r="H831" s="84">
        <f t="shared" si="40"/>
        <v>0</v>
      </c>
      <c r="I831" s="11"/>
      <c r="J831" s="11"/>
      <c r="K831" s="9"/>
    </row>
    <row r="832" spans="1:11" ht="25.5">
      <c r="A832" s="23">
        <v>822</v>
      </c>
      <c r="B832" s="9" t="s">
        <v>1052</v>
      </c>
      <c r="C832" s="14" t="s">
        <v>464</v>
      </c>
      <c r="D832" s="112">
        <v>3</v>
      </c>
      <c r="E832" s="11"/>
      <c r="F832" s="10">
        <v>0.23</v>
      </c>
      <c r="G832" s="95">
        <f t="shared" si="39"/>
        <v>0</v>
      </c>
      <c r="H832" s="84">
        <f t="shared" si="40"/>
        <v>0</v>
      </c>
      <c r="I832" s="11"/>
      <c r="J832" s="11"/>
      <c r="K832" s="9"/>
    </row>
    <row r="833" spans="1:11" ht="25.5">
      <c r="A833" s="23">
        <v>823</v>
      </c>
      <c r="B833" s="9" t="s">
        <v>1053</v>
      </c>
      <c r="C833" s="14" t="s">
        <v>465</v>
      </c>
      <c r="D833" s="112">
        <v>3</v>
      </c>
      <c r="E833" s="11"/>
      <c r="F833" s="10">
        <v>0.23</v>
      </c>
      <c r="G833" s="95">
        <f t="shared" si="39"/>
        <v>0</v>
      </c>
      <c r="H833" s="84">
        <f t="shared" si="40"/>
        <v>0</v>
      </c>
      <c r="I833" s="11"/>
      <c r="J833" s="11"/>
      <c r="K833" s="9"/>
    </row>
    <row r="834" spans="1:11" ht="25.5">
      <c r="A834" s="23">
        <v>824</v>
      </c>
      <c r="B834" s="9" t="s">
        <v>1053</v>
      </c>
      <c r="C834" s="14" t="s">
        <v>466</v>
      </c>
      <c r="D834" s="112">
        <v>3</v>
      </c>
      <c r="E834" s="11"/>
      <c r="F834" s="10">
        <v>0.23</v>
      </c>
      <c r="G834" s="95">
        <f t="shared" si="39"/>
        <v>0</v>
      </c>
      <c r="H834" s="84">
        <f t="shared" si="40"/>
        <v>0</v>
      </c>
      <c r="I834" s="11"/>
      <c r="J834" s="11"/>
      <c r="K834" s="9"/>
    </row>
    <row r="835" spans="1:11" ht="25.5">
      <c r="A835" s="23">
        <v>825</v>
      </c>
      <c r="B835" s="9" t="s">
        <v>1053</v>
      </c>
      <c r="C835" s="14" t="s">
        <v>467</v>
      </c>
      <c r="D835" s="112">
        <v>3</v>
      </c>
      <c r="E835" s="11"/>
      <c r="F835" s="10">
        <v>0.23</v>
      </c>
      <c r="G835" s="95">
        <f t="shared" si="39"/>
        <v>0</v>
      </c>
      <c r="H835" s="84">
        <f t="shared" si="40"/>
        <v>0</v>
      </c>
      <c r="I835" s="11"/>
      <c r="J835" s="11"/>
      <c r="K835" s="9"/>
    </row>
    <row r="836" spans="1:11" ht="25.5">
      <c r="A836" s="23">
        <v>826</v>
      </c>
      <c r="B836" s="9" t="s">
        <v>1053</v>
      </c>
      <c r="C836" s="14" t="s">
        <v>468</v>
      </c>
      <c r="D836" s="112">
        <v>3</v>
      </c>
      <c r="E836" s="11"/>
      <c r="F836" s="10">
        <v>0.23</v>
      </c>
      <c r="G836" s="95">
        <f t="shared" si="39"/>
        <v>0</v>
      </c>
      <c r="H836" s="84">
        <f t="shared" si="40"/>
        <v>0</v>
      </c>
      <c r="I836" s="11"/>
      <c r="J836" s="11"/>
      <c r="K836" s="9"/>
    </row>
    <row r="837" spans="1:11">
      <c r="A837" s="23">
        <v>827</v>
      </c>
      <c r="B837" s="12" t="s">
        <v>1054</v>
      </c>
      <c r="C837" s="14" t="s">
        <v>469</v>
      </c>
      <c r="D837" s="112">
        <v>3</v>
      </c>
      <c r="E837" s="11"/>
      <c r="F837" s="10">
        <v>0.23</v>
      </c>
      <c r="G837" s="95">
        <f t="shared" si="39"/>
        <v>0</v>
      </c>
      <c r="H837" s="84">
        <f t="shared" si="40"/>
        <v>0</v>
      </c>
      <c r="I837" s="11"/>
      <c r="J837" s="11"/>
      <c r="K837" s="9"/>
    </row>
    <row r="838" spans="1:11">
      <c r="A838" s="23">
        <v>828</v>
      </c>
      <c r="B838" s="9" t="s">
        <v>1054</v>
      </c>
      <c r="C838" s="14" t="s">
        <v>470</v>
      </c>
      <c r="D838" s="112">
        <v>3</v>
      </c>
      <c r="E838" s="11"/>
      <c r="F838" s="10">
        <v>0.23</v>
      </c>
      <c r="G838" s="95">
        <f t="shared" si="39"/>
        <v>0</v>
      </c>
      <c r="H838" s="84">
        <f t="shared" si="40"/>
        <v>0</v>
      </c>
      <c r="I838" s="11"/>
      <c r="J838" s="11"/>
      <c r="K838" s="9"/>
    </row>
    <row r="839" spans="1:11">
      <c r="A839" s="23">
        <v>829</v>
      </c>
      <c r="B839" s="9" t="s">
        <v>1054</v>
      </c>
      <c r="C839" s="14" t="s">
        <v>471</v>
      </c>
      <c r="D839" s="112">
        <v>3</v>
      </c>
      <c r="E839" s="11"/>
      <c r="F839" s="10">
        <v>0.23</v>
      </c>
      <c r="G839" s="95">
        <f t="shared" si="39"/>
        <v>0</v>
      </c>
      <c r="H839" s="84">
        <f t="shared" si="40"/>
        <v>0</v>
      </c>
      <c r="I839" s="11"/>
      <c r="J839" s="11"/>
      <c r="K839" s="9"/>
    </row>
    <row r="840" spans="1:11">
      <c r="A840" s="23">
        <v>830</v>
      </c>
      <c r="B840" s="9" t="s">
        <v>1054</v>
      </c>
      <c r="C840" s="14" t="s">
        <v>472</v>
      </c>
      <c r="D840" s="112">
        <v>3</v>
      </c>
      <c r="E840" s="11"/>
      <c r="F840" s="10">
        <v>0.23</v>
      </c>
      <c r="G840" s="95">
        <f t="shared" si="39"/>
        <v>0</v>
      </c>
      <c r="H840" s="84">
        <f t="shared" si="40"/>
        <v>0</v>
      </c>
      <c r="I840" s="11"/>
      <c r="J840" s="11"/>
      <c r="K840" s="9"/>
    </row>
    <row r="841" spans="1:11" ht="38.25">
      <c r="A841" s="23">
        <v>831</v>
      </c>
      <c r="B841" s="9" t="s">
        <v>1055</v>
      </c>
      <c r="C841" s="14" t="s">
        <v>1357</v>
      </c>
      <c r="D841" s="112">
        <v>6</v>
      </c>
      <c r="E841" s="11"/>
      <c r="F841" s="10">
        <v>0.23</v>
      </c>
      <c r="G841" s="95">
        <f t="shared" si="39"/>
        <v>0</v>
      </c>
      <c r="H841" s="84">
        <f t="shared" si="40"/>
        <v>0</v>
      </c>
      <c r="I841" s="11"/>
      <c r="J841" s="11"/>
      <c r="K841" s="9"/>
    </row>
    <row r="842" spans="1:11">
      <c r="A842" s="23">
        <v>832</v>
      </c>
      <c r="B842" s="12" t="s">
        <v>1056</v>
      </c>
      <c r="C842" s="14" t="s">
        <v>473</v>
      </c>
      <c r="D842" s="112">
        <v>3</v>
      </c>
      <c r="E842" s="11"/>
      <c r="F842" s="10">
        <v>0.23</v>
      </c>
      <c r="G842" s="95">
        <f t="shared" si="39"/>
        <v>0</v>
      </c>
      <c r="H842" s="84">
        <f t="shared" si="40"/>
        <v>0</v>
      </c>
      <c r="I842" s="11"/>
      <c r="J842" s="11"/>
      <c r="K842" s="9"/>
    </row>
    <row r="843" spans="1:11">
      <c r="A843" s="23">
        <v>833</v>
      </c>
      <c r="B843" s="9" t="s">
        <v>1057</v>
      </c>
      <c r="C843" s="14" t="s">
        <v>474</v>
      </c>
      <c r="D843" s="112">
        <v>3</v>
      </c>
      <c r="E843" s="11"/>
      <c r="F843" s="10">
        <v>0.23</v>
      </c>
      <c r="G843" s="95">
        <f t="shared" si="39"/>
        <v>0</v>
      </c>
      <c r="H843" s="84">
        <f t="shared" si="40"/>
        <v>0</v>
      </c>
      <c r="I843" s="11"/>
      <c r="J843" s="11"/>
      <c r="K843" s="9"/>
    </row>
    <row r="844" spans="1:11">
      <c r="A844" s="23">
        <v>834</v>
      </c>
      <c r="B844" s="9" t="s">
        <v>1057</v>
      </c>
      <c r="C844" s="14" t="s">
        <v>475</v>
      </c>
      <c r="D844" s="112">
        <v>3</v>
      </c>
      <c r="E844" s="11"/>
      <c r="F844" s="10">
        <v>0.23</v>
      </c>
      <c r="G844" s="95">
        <f t="shared" si="39"/>
        <v>0</v>
      </c>
      <c r="H844" s="84">
        <f t="shared" si="40"/>
        <v>0</v>
      </c>
      <c r="I844" s="11"/>
      <c r="J844" s="11"/>
      <c r="K844" s="9"/>
    </row>
    <row r="845" spans="1:11">
      <c r="A845" s="23">
        <v>835</v>
      </c>
      <c r="B845" s="9" t="s">
        <v>1057</v>
      </c>
      <c r="C845" s="14" t="s">
        <v>476</v>
      </c>
      <c r="D845" s="112">
        <v>3</v>
      </c>
      <c r="E845" s="11"/>
      <c r="F845" s="10">
        <v>0.23</v>
      </c>
      <c r="G845" s="95">
        <f t="shared" si="39"/>
        <v>0</v>
      </c>
      <c r="H845" s="84">
        <f t="shared" si="40"/>
        <v>0</v>
      </c>
      <c r="I845" s="11"/>
      <c r="J845" s="11"/>
      <c r="K845" s="9"/>
    </row>
    <row r="846" spans="1:11">
      <c r="A846" s="23">
        <v>836</v>
      </c>
      <c r="B846" s="9" t="s">
        <v>1057</v>
      </c>
      <c r="C846" s="14" t="s">
        <v>477</v>
      </c>
      <c r="D846" s="112">
        <v>3</v>
      </c>
      <c r="E846" s="11"/>
      <c r="F846" s="10">
        <v>0.23</v>
      </c>
      <c r="G846" s="95">
        <f t="shared" si="39"/>
        <v>0</v>
      </c>
      <c r="H846" s="84">
        <f t="shared" si="40"/>
        <v>0</v>
      </c>
      <c r="I846" s="11"/>
      <c r="J846" s="11"/>
      <c r="K846" s="9"/>
    </row>
    <row r="847" spans="1:11">
      <c r="A847" s="23">
        <v>837</v>
      </c>
      <c r="B847" s="9" t="s">
        <v>1058</v>
      </c>
      <c r="C847" s="14" t="s">
        <v>478</v>
      </c>
      <c r="D847" s="112">
        <v>3</v>
      </c>
      <c r="E847" s="11"/>
      <c r="F847" s="10">
        <v>0.23</v>
      </c>
      <c r="G847" s="95">
        <f t="shared" si="39"/>
        <v>0</v>
      </c>
      <c r="H847" s="84">
        <f t="shared" si="40"/>
        <v>0</v>
      </c>
      <c r="I847" s="11"/>
      <c r="J847" s="11"/>
      <c r="K847" s="9"/>
    </row>
    <row r="848" spans="1:11">
      <c r="A848" s="23">
        <v>838</v>
      </c>
      <c r="B848" s="9" t="s">
        <v>1058</v>
      </c>
      <c r="C848" s="14" t="s">
        <v>479</v>
      </c>
      <c r="D848" s="112">
        <v>3</v>
      </c>
      <c r="E848" s="11"/>
      <c r="F848" s="10">
        <v>0.23</v>
      </c>
      <c r="G848" s="95">
        <f t="shared" si="39"/>
        <v>0</v>
      </c>
      <c r="H848" s="84">
        <f t="shared" si="40"/>
        <v>0</v>
      </c>
      <c r="I848" s="11"/>
      <c r="J848" s="11"/>
      <c r="K848" s="9"/>
    </row>
    <row r="849" spans="1:11">
      <c r="A849" s="23">
        <v>839</v>
      </c>
      <c r="B849" s="9" t="s">
        <v>1058</v>
      </c>
      <c r="C849" s="14" t="s">
        <v>480</v>
      </c>
      <c r="D849" s="112">
        <v>3</v>
      </c>
      <c r="E849" s="11"/>
      <c r="F849" s="10">
        <v>0.23</v>
      </c>
      <c r="G849" s="95">
        <f t="shared" si="39"/>
        <v>0</v>
      </c>
      <c r="H849" s="84">
        <f t="shared" si="40"/>
        <v>0</v>
      </c>
      <c r="I849" s="11"/>
      <c r="J849" s="11"/>
      <c r="K849" s="9"/>
    </row>
    <row r="850" spans="1:11">
      <c r="A850" s="23">
        <v>840</v>
      </c>
      <c r="B850" s="9" t="s">
        <v>1058</v>
      </c>
      <c r="C850" s="14" t="s">
        <v>481</v>
      </c>
      <c r="D850" s="112">
        <v>3</v>
      </c>
      <c r="E850" s="11"/>
      <c r="F850" s="10">
        <v>0.23</v>
      </c>
      <c r="G850" s="95">
        <f t="shared" si="39"/>
        <v>0</v>
      </c>
      <c r="H850" s="84">
        <f t="shared" si="40"/>
        <v>0</v>
      </c>
      <c r="I850" s="11"/>
      <c r="J850" s="11"/>
      <c r="K850" s="9"/>
    </row>
    <row r="851" spans="1:11">
      <c r="A851" s="23">
        <v>841</v>
      </c>
      <c r="B851" s="9" t="s">
        <v>1059</v>
      </c>
      <c r="C851" s="14" t="s">
        <v>482</v>
      </c>
      <c r="D851" s="112">
        <v>3</v>
      </c>
      <c r="E851" s="11"/>
      <c r="F851" s="10">
        <v>0.23</v>
      </c>
      <c r="G851" s="95">
        <f t="shared" si="39"/>
        <v>0</v>
      </c>
      <c r="H851" s="84">
        <f t="shared" si="40"/>
        <v>0</v>
      </c>
      <c r="I851" s="11"/>
      <c r="J851" s="11"/>
      <c r="K851" s="9"/>
    </row>
    <row r="852" spans="1:11">
      <c r="A852" s="23">
        <v>842</v>
      </c>
      <c r="B852" s="9" t="s">
        <v>1059</v>
      </c>
      <c r="C852" s="14" t="s">
        <v>483</v>
      </c>
      <c r="D852" s="112">
        <v>3</v>
      </c>
      <c r="E852" s="11"/>
      <c r="F852" s="10">
        <v>0.23</v>
      </c>
      <c r="G852" s="95">
        <f t="shared" si="39"/>
        <v>0</v>
      </c>
      <c r="H852" s="84">
        <f t="shared" si="40"/>
        <v>0</v>
      </c>
      <c r="I852" s="11"/>
      <c r="J852" s="11"/>
      <c r="K852" s="9"/>
    </row>
    <row r="853" spans="1:11">
      <c r="A853" s="23">
        <v>843</v>
      </c>
      <c r="B853" s="9" t="s">
        <v>1059</v>
      </c>
      <c r="C853" s="14" t="s">
        <v>484</v>
      </c>
      <c r="D853" s="112">
        <v>3</v>
      </c>
      <c r="E853" s="11"/>
      <c r="F853" s="10">
        <v>0.23</v>
      </c>
      <c r="G853" s="95">
        <f t="shared" si="39"/>
        <v>0</v>
      </c>
      <c r="H853" s="84">
        <f t="shared" si="40"/>
        <v>0</v>
      </c>
      <c r="I853" s="11"/>
      <c r="J853" s="11"/>
      <c r="K853" s="9"/>
    </row>
    <row r="854" spans="1:11">
      <c r="A854" s="23">
        <v>844</v>
      </c>
      <c r="B854" s="9" t="s">
        <v>1059</v>
      </c>
      <c r="C854" s="14" t="s">
        <v>485</v>
      </c>
      <c r="D854" s="112">
        <v>8</v>
      </c>
      <c r="E854" s="11"/>
      <c r="F854" s="10">
        <v>0.23</v>
      </c>
      <c r="G854" s="95">
        <f t="shared" si="39"/>
        <v>0</v>
      </c>
      <c r="H854" s="84">
        <f t="shared" si="40"/>
        <v>0</v>
      </c>
      <c r="I854" s="11"/>
      <c r="J854" s="11"/>
      <c r="K854" s="9"/>
    </row>
    <row r="855" spans="1:11">
      <c r="A855" s="23">
        <v>845</v>
      </c>
      <c r="B855" s="9" t="s">
        <v>1060</v>
      </c>
      <c r="C855" s="14" t="s">
        <v>486</v>
      </c>
      <c r="D855" s="112">
        <v>10</v>
      </c>
      <c r="E855" s="11"/>
      <c r="F855" s="10">
        <v>0.23</v>
      </c>
      <c r="G855" s="95">
        <f t="shared" ref="G855:G974" si="41">1.23*E855</f>
        <v>0</v>
      </c>
      <c r="H855" s="84">
        <f t="shared" ref="H855:H974" si="42">G855*D855</f>
        <v>0</v>
      </c>
      <c r="I855" s="11"/>
      <c r="J855" s="11"/>
      <c r="K855" s="9"/>
    </row>
    <row r="856" spans="1:11">
      <c r="A856" s="23">
        <v>846</v>
      </c>
      <c r="B856" s="9" t="s">
        <v>1060</v>
      </c>
      <c r="C856" s="14" t="s">
        <v>487</v>
      </c>
      <c r="D856" s="112">
        <v>8</v>
      </c>
      <c r="E856" s="11"/>
      <c r="F856" s="10">
        <v>0.23</v>
      </c>
      <c r="G856" s="95">
        <f t="shared" si="41"/>
        <v>0</v>
      </c>
      <c r="H856" s="84">
        <f t="shared" si="42"/>
        <v>0</v>
      </c>
      <c r="I856" s="11"/>
      <c r="J856" s="11"/>
      <c r="K856" s="9"/>
    </row>
    <row r="857" spans="1:11">
      <c r="A857" s="23">
        <v>847</v>
      </c>
      <c r="B857" s="12" t="s">
        <v>1060</v>
      </c>
      <c r="C857" s="14" t="s">
        <v>488</v>
      </c>
      <c r="D857" s="112">
        <v>10</v>
      </c>
      <c r="E857" s="11"/>
      <c r="F857" s="10">
        <v>0.23</v>
      </c>
      <c r="G857" s="95">
        <f t="shared" si="41"/>
        <v>0</v>
      </c>
      <c r="H857" s="84">
        <f t="shared" si="42"/>
        <v>0</v>
      </c>
      <c r="I857" s="11"/>
      <c r="J857" s="11"/>
      <c r="K857" s="9"/>
    </row>
    <row r="858" spans="1:11">
      <c r="A858" s="23">
        <v>848</v>
      </c>
      <c r="B858" s="12" t="s">
        <v>1060</v>
      </c>
      <c r="C858" s="14" t="s">
        <v>489</v>
      </c>
      <c r="D858" s="112">
        <v>6</v>
      </c>
      <c r="E858" s="11"/>
      <c r="F858" s="10">
        <v>0.23</v>
      </c>
      <c r="G858" s="95">
        <f t="shared" si="41"/>
        <v>0</v>
      </c>
      <c r="H858" s="84">
        <f t="shared" si="42"/>
        <v>0</v>
      </c>
      <c r="I858" s="11"/>
      <c r="J858" s="11"/>
      <c r="K858" s="9"/>
    </row>
    <row r="859" spans="1:11">
      <c r="A859" s="23">
        <v>849</v>
      </c>
      <c r="B859" s="12" t="s">
        <v>1061</v>
      </c>
      <c r="C859" s="14" t="s">
        <v>490</v>
      </c>
      <c r="D859" s="112">
        <v>3</v>
      </c>
      <c r="E859" s="11"/>
      <c r="F859" s="10">
        <v>0.23</v>
      </c>
      <c r="G859" s="95">
        <f t="shared" si="41"/>
        <v>0</v>
      </c>
      <c r="H859" s="84">
        <f t="shared" si="42"/>
        <v>0</v>
      </c>
      <c r="I859" s="11"/>
      <c r="J859" s="11"/>
      <c r="K859" s="9"/>
    </row>
    <row r="860" spans="1:11" ht="25.5">
      <c r="A860" s="23">
        <v>850</v>
      </c>
      <c r="B860" s="9" t="s">
        <v>1062</v>
      </c>
      <c r="C860" s="14" t="s">
        <v>491</v>
      </c>
      <c r="D860" s="112">
        <v>3</v>
      </c>
      <c r="E860" s="11"/>
      <c r="F860" s="10">
        <v>0.23</v>
      </c>
      <c r="G860" s="95">
        <f t="shared" si="41"/>
        <v>0</v>
      </c>
      <c r="H860" s="84">
        <f t="shared" si="42"/>
        <v>0</v>
      </c>
      <c r="I860" s="11"/>
      <c r="J860" s="11"/>
      <c r="K860" s="9"/>
    </row>
    <row r="861" spans="1:11" ht="25.5">
      <c r="A861" s="23">
        <v>851</v>
      </c>
      <c r="B861" s="9" t="s">
        <v>1062</v>
      </c>
      <c r="C861" s="14" t="s">
        <v>492</v>
      </c>
      <c r="D861" s="112">
        <v>3</v>
      </c>
      <c r="E861" s="11"/>
      <c r="F861" s="10">
        <v>0.23</v>
      </c>
      <c r="G861" s="95">
        <f t="shared" si="41"/>
        <v>0</v>
      </c>
      <c r="H861" s="84">
        <f t="shared" si="42"/>
        <v>0</v>
      </c>
      <c r="I861" s="11"/>
      <c r="J861" s="11"/>
      <c r="K861" s="9"/>
    </row>
    <row r="862" spans="1:11" ht="25.5">
      <c r="A862" s="23">
        <v>852</v>
      </c>
      <c r="B862" s="9" t="s">
        <v>1062</v>
      </c>
      <c r="C862" s="14" t="s">
        <v>493</v>
      </c>
      <c r="D862" s="112">
        <v>3</v>
      </c>
      <c r="E862" s="11"/>
      <c r="F862" s="10">
        <v>0.23</v>
      </c>
      <c r="G862" s="95">
        <f t="shared" si="41"/>
        <v>0</v>
      </c>
      <c r="H862" s="84">
        <f t="shared" si="42"/>
        <v>0</v>
      </c>
      <c r="I862" s="11"/>
      <c r="J862" s="11"/>
      <c r="K862" s="9"/>
    </row>
    <row r="863" spans="1:11">
      <c r="A863" s="23">
        <v>853</v>
      </c>
      <c r="B863" s="12" t="s">
        <v>1063</v>
      </c>
      <c r="C863" s="14" t="s">
        <v>494</v>
      </c>
      <c r="D863" s="112">
        <v>3</v>
      </c>
      <c r="E863" s="11"/>
      <c r="F863" s="10">
        <v>0.23</v>
      </c>
      <c r="G863" s="95">
        <f t="shared" si="41"/>
        <v>0</v>
      </c>
      <c r="H863" s="84">
        <f t="shared" si="42"/>
        <v>0</v>
      </c>
      <c r="I863" s="11"/>
      <c r="J863" s="11"/>
      <c r="K863" s="9"/>
    </row>
    <row r="864" spans="1:11">
      <c r="A864" s="23">
        <v>854</v>
      </c>
      <c r="B864" s="12" t="s">
        <v>1063</v>
      </c>
      <c r="C864" s="14" t="s">
        <v>495</v>
      </c>
      <c r="D864" s="112">
        <v>3</v>
      </c>
      <c r="E864" s="11"/>
      <c r="F864" s="10">
        <v>0.23</v>
      </c>
      <c r="G864" s="95">
        <f t="shared" si="41"/>
        <v>0</v>
      </c>
      <c r="H864" s="84">
        <f t="shared" si="42"/>
        <v>0</v>
      </c>
      <c r="I864" s="11"/>
      <c r="J864" s="11"/>
      <c r="K864" s="9"/>
    </row>
    <row r="865" spans="1:11">
      <c r="A865" s="23">
        <v>855</v>
      </c>
      <c r="B865" s="12" t="s">
        <v>1063</v>
      </c>
      <c r="C865" s="14" t="s">
        <v>496</v>
      </c>
      <c r="D865" s="112">
        <v>3</v>
      </c>
      <c r="E865" s="11"/>
      <c r="F865" s="10">
        <v>0.23</v>
      </c>
      <c r="G865" s="95">
        <f t="shared" si="41"/>
        <v>0</v>
      </c>
      <c r="H865" s="84">
        <f t="shared" si="42"/>
        <v>0</v>
      </c>
      <c r="I865" s="11"/>
      <c r="J865" s="11"/>
      <c r="K865" s="9"/>
    </row>
    <row r="866" spans="1:11">
      <c r="A866" s="23">
        <v>856</v>
      </c>
      <c r="B866" s="12" t="s">
        <v>1063</v>
      </c>
      <c r="C866" s="14" t="s">
        <v>497</v>
      </c>
      <c r="D866" s="112">
        <v>3</v>
      </c>
      <c r="E866" s="11"/>
      <c r="F866" s="10">
        <v>0.23</v>
      </c>
      <c r="G866" s="95">
        <f t="shared" si="41"/>
        <v>0</v>
      </c>
      <c r="H866" s="84">
        <f t="shared" si="42"/>
        <v>0</v>
      </c>
      <c r="I866" s="11"/>
      <c r="J866" s="11"/>
      <c r="K866" s="9"/>
    </row>
    <row r="867" spans="1:11">
      <c r="A867" s="23">
        <v>857</v>
      </c>
      <c r="B867" s="12" t="s">
        <v>1064</v>
      </c>
      <c r="C867" s="14" t="s">
        <v>498</v>
      </c>
      <c r="D867" s="112">
        <v>3</v>
      </c>
      <c r="E867" s="11"/>
      <c r="F867" s="10">
        <v>0.23</v>
      </c>
      <c r="G867" s="95">
        <f t="shared" si="41"/>
        <v>0</v>
      </c>
      <c r="H867" s="84">
        <f t="shared" si="42"/>
        <v>0</v>
      </c>
      <c r="I867" s="11"/>
      <c r="J867" s="11"/>
      <c r="K867" s="9"/>
    </row>
    <row r="868" spans="1:11">
      <c r="A868" s="23">
        <v>858</v>
      </c>
      <c r="B868" s="12" t="s">
        <v>1064</v>
      </c>
      <c r="C868" s="14" t="s">
        <v>499</v>
      </c>
      <c r="D868" s="112">
        <v>3</v>
      </c>
      <c r="E868" s="11"/>
      <c r="F868" s="10">
        <v>0.23</v>
      </c>
      <c r="G868" s="95">
        <f t="shared" si="41"/>
        <v>0</v>
      </c>
      <c r="H868" s="84">
        <f t="shared" si="42"/>
        <v>0</v>
      </c>
      <c r="I868" s="11"/>
      <c r="J868" s="11"/>
      <c r="K868" s="9"/>
    </row>
    <row r="869" spans="1:11">
      <c r="A869" s="23">
        <v>859</v>
      </c>
      <c r="B869" s="12" t="s">
        <v>1064</v>
      </c>
      <c r="C869" s="14" t="s">
        <v>500</v>
      </c>
      <c r="D869" s="112">
        <v>3</v>
      </c>
      <c r="E869" s="11"/>
      <c r="F869" s="10">
        <v>0.23</v>
      </c>
      <c r="G869" s="95">
        <f t="shared" si="41"/>
        <v>0</v>
      </c>
      <c r="H869" s="84">
        <f t="shared" si="42"/>
        <v>0</v>
      </c>
      <c r="I869" s="11"/>
      <c r="J869" s="11"/>
      <c r="K869" s="9"/>
    </row>
    <row r="870" spans="1:11">
      <c r="A870" s="23">
        <v>860</v>
      </c>
      <c r="B870" s="12" t="s">
        <v>1064</v>
      </c>
      <c r="C870" s="14" t="s">
        <v>501</v>
      </c>
      <c r="D870" s="112">
        <v>6</v>
      </c>
      <c r="E870" s="11"/>
      <c r="F870" s="10">
        <v>0.23</v>
      </c>
      <c r="G870" s="95">
        <f t="shared" si="41"/>
        <v>0</v>
      </c>
      <c r="H870" s="84">
        <f t="shared" si="42"/>
        <v>0</v>
      </c>
      <c r="I870" s="11"/>
      <c r="J870" s="11"/>
      <c r="K870" s="9"/>
    </row>
    <row r="871" spans="1:11">
      <c r="A871" s="23">
        <v>861</v>
      </c>
      <c r="B871" s="12" t="s">
        <v>1065</v>
      </c>
      <c r="C871" s="14" t="s">
        <v>502</v>
      </c>
      <c r="D871" s="112">
        <v>3</v>
      </c>
      <c r="E871" s="11"/>
      <c r="F871" s="10">
        <v>0.23</v>
      </c>
      <c r="G871" s="95">
        <f t="shared" si="41"/>
        <v>0</v>
      </c>
      <c r="H871" s="84">
        <f t="shared" si="42"/>
        <v>0</v>
      </c>
      <c r="I871" s="11"/>
      <c r="J871" s="11"/>
      <c r="K871" s="9"/>
    </row>
    <row r="872" spans="1:11">
      <c r="A872" s="23">
        <v>862</v>
      </c>
      <c r="B872" s="12" t="s">
        <v>1065</v>
      </c>
      <c r="C872" s="14" t="s">
        <v>503</v>
      </c>
      <c r="D872" s="112">
        <v>3</v>
      </c>
      <c r="E872" s="11"/>
      <c r="F872" s="10">
        <v>0.23</v>
      </c>
      <c r="G872" s="95">
        <f t="shared" si="41"/>
        <v>0</v>
      </c>
      <c r="H872" s="84">
        <f t="shared" si="42"/>
        <v>0</v>
      </c>
      <c r="I872" s="11"/>
      <c r="J872" s="11"/>
      <c r="K872" s="9"/>
    </row>
    <row r="873" spans="1:11">
      <c r="A873" s="23">
        <v>863</v>
      </c>
      <c r="B873" s="12" t="s">
        <v>1065</v>
      </c>
      <c r="C873" s="14" t="s">
        <v>504</v>
      </c>
      <c r="D873" s="112">
        <v>3</v>
      </c>
      <c r="E873" s="11"/>
      <c r="F873" s="10">
        <v>0.23</v>
      </c>
      <c r="G873" s="95">
        <f t="shared" si="41"/>
        <v>0</v>
      </c>
      <c r="H873" s="84">
        <f t="shared" si="42"/>
        <v>0</v>
      </c>
      <c r="I873" s="11"/>
      <c r="J873" s="11"/>
      <c r="K873" s="9"/>
    </row>
    <row r="874" spans="1:11">
      <c r="A874" s="23">
        <v>864</v>
      </c>
      <c r="B874" s="12" t="s">
        <v>1065</v>
      </c>
      <c r="C874" s="14" t="s">
        <v>505</v>
      </c>
      <c r="D874" s="112">
        <v>3</v>
      </c>
      <c r="E874" s="11"/>
      <c r="F874" s="10">
        <v>0.23</v>
      </c>
      <c r="G874" s="95">
        <f t="shared" si="41"/>
        <v>0</v>
      </c>
      <c r="H874" s="84">
        <f t="shared" si="42"/>
        <v>0</v>
      </c>
      <c r="I874" s="11"/>
      <c r="J874" s="11"/>
      <c r="K874" s="9"/>
    </row>
    <row r="875" spans="1:11">
      <c r="A875" s="23">
        <v>865</v>
      </c>
      <c r="B875" s="9" t="s">
        <v>1066</v>
      </c>
      <c r="C875" s="14" t="s">
        <v>506</v>
      </c>
      <c r="D875" s="112">
        <v>3</v>
      </c>
      <c r="E875" s="11"/>
      <c r="F875" s="10">
        <v>0.23</v>
      </c>
      <c r="G875" s="95">
        <f t="shared" si="41"/>
        <v>0</v>
      </c>
      <c r="H875" s="84">
        <f t="shared" si="42"/>
        <v>0</v>
      </c>
      <c r="I875" s="11"/>
      <c r="J875" s="11"/>
      <c r="K875" s="9"/>
    </row>
    <row r="876" spans="1:11">
      <c r="A876" s="23">
        <v>866</v>
      </c>
      <c r="B876" s="9" t="s">
        <v>1066</v>
      </c>
      <c r="C876" s="14" t="s">
        <v>507</v>
      </c>
      <c r="D876" s="112">
        <v>3</v>
      </c>
      <c r="E876" s="11"/>
      <c r="F876" s="10">
        <v>0.23</v>
      </c>
      <c r="G876" s="95">
        <f t="shared" si="41"/>
        <v>0</v>
      </c>
      <c r="H876" s="84">
        <f t="shared" si="42"/>
        <v>0</v>
      </c>
      <c r="I876" s="11"/>
      <c r="J876" s="11"/>
      <c r="K876" s="9"/>
    </row>
    <row r="877" spans="1:11">
      <c r="A877" s="23">
        <v>867</v>
      </c>
      <c r="B877" s="9" t="s">
        <v>1066</v>
      </c>
      <c r="C877" s="14" t="s">
        <v>508</v>
      </c>
      <c r="D877" s="112">
        <v>3</v>
      </c>
      <c r="E877" s="11"/>
      <c r="F877" s="10">
        <v>0.23</v>
      </c>
      <c r="G877" s="95">
        <f t="shared" si="41"/>
        <v>0</v>
      </c>
      <c r="H877" s="84">
        <f t="shared" si="42"/>
        <v>0</v>
      </c>
      <c r="I877" s="11"/>
      <c r="J877" s="11"/>
      <c r="K877" s="9"/>
    </row>
    <row r="878" spans="1:11">
      <c r="A878" s="23">
        <v>868</v>
      </c>
      <c r="B878" s="9" t="s">
        <v>1066</v>
      </c>
      <c r="C878" s="14" t="s">
        <v>509</v>
      </c>
      <c r="D878" s="112">
        <v>3</v>
      </c>
      <c r="E878" s="11"/>
      <c r="F878" s="10">
        <v>0.23</v>
      </c>
      <c r="G878" s="95">
        <f t="shared" si="41"/>
        <v>0</v>
      </c>
      <c r="H878" s="84">
        <f t="shared" si="42"/>
        <v>0</v>
      </c>
      <c r="I878" s="11"/>
      <c r="J878" s="11"/>
      <c r="K878" s="9"/>
    </row>
    <row r="879" spans="1:11">
      <c r="A879" s="23">
        <v>869</v>
      </c>
      <c r="B879" s="12" t="s">
        <v>1067</v>
      </c>
      <c r="C879" s="14" t="s">
        <v>510</v>
      </c>
      <c r="D879" s="112">
        <v>9</v>
      </c>
      <c r="E879" s="11"/>
      <c r="F879" s="10">
        <v>0.23</v>
      </c>
      <c r="G879" s="95">
        <f t="shared" si="41"/>
        <v>0</v>
      </c>
      <c r="H879" s="84">
        <f t="shared" si="42"/>
        <v>0</v>
      </c>
      <c r="I879" s="11"/>
      <c r="J879" s="11"/>
      <c r="K879" s="9"/>
    </row>
    <row r="880" spans="1:11">
      <c r="A880" s="23">
        <v>870</v>
      </c>
      <c r="B880" s="12" t="s">
        <v>1067</v>
      </c>
      <c r="C880" s="14" t="s">
        <v>511</v>
      </c>
      <c r="D880" s="112">
        <v>9</v>
      </c>
      <c r="E880" s="11"/>
      <c r="F880" s="10">
        <v>0.23</v>
      </c>
      <c r="G880" s="95">
        <f t="shared" si="41"/>
        <v>0</v>
      </c>
      <c r="H880" s="84">
        <f t="shared" si="42"/>
        <v>0</v>
      </c>
      <c r="I880" s="11"/>
      <c r="J880" s="11"/>
      <c r="K880" s="9"/>
    </row>
    <row r="881" spans="1:11">
      <c r="A881" s="23">
        <v>871</v>
      </c>
      <c r="B881" s="12" t="s">
        <v>1067</v>
      </c>
      <c r="C881" s="14" t="s">
        <v>512</v>
      </c>
      <c r="D881" s="112">
        <v>9</v>
      </c>
      <c r="E881" s="11"/>
      <c r="F881" s="10">
        <v>0.23</v>
      </c>
      <c r="G881" s="95">
        <f t="shared" si="41"/>
        <v>0</v>
      </c>
      <c r="H881" s="84">
        <f t="shared" si="42"/>
        <v>0</v>
      </c>
      <c r="I881" s="11"/>
      <c r="J881" s="11"/>
      <c r="K881" s="9"/>
    </row>
    <row r="882" spans="1:11">
      <c r="A882" s="23">
        <v>872</v>
      </c>
      <c r="B882" s="12" t="s">
        <v>1067</v>
      </c>
      <c r="C882" s="14" t="s">
        <v>513</v>
      </c>
      <c r="D882" s="112">
        <v>9</v>
      </c>
      <c r="E882" s="11"/>
      <c r="F882" s="10">
        <v>0.23</v>
      </c>
      <c r="G882" s="95">
        <f t="shared" si="41"/>
        <v>0</v>
      </c>
      <c r="H882" s="84">
        <f t="shared" si="42"/>
        <v>0</v>
      </c>
      <c r="I882" s="11"/>
      <c r="J882" s="11"/>
      <c r="K882" s="9"/>
    </row>
    <row r="883" spans="1:11">
      <c r="A883" s="23">
        <v>873</v>
      </c>
      <c r="B883" s="12" t="s">
        <v>1068</v>
      </c>
      <c r="C883" s="14" t="s">
        <v>514</v>
      </c>
      <c r="D883" s="112">
        <v>6</v>
      </c>
      <c r="E883" s="11"/>
      <c r="F883" s="10">
        <v>0.23</v>
      </c>
      <c r="G883" s="95">
        <f t="shared" si="41"/>
        <v>0</v>
      </c>
      <c r="H883" s="84">
        <f t="shared" si="42"/>
        <v>0</v>
      </c>
      <c r="I883" s="11"/>
      <c r="J883" s="11"/>
      <c r="K883" s="9"/>
    </row>
    <row r="884" spans="1:11">
      <c r="A884" s="23">
        <v>874</v>
      </c>
      <c r="B884" s="12" t="s">
        <v>1069</v>
      </c>
      <c r="C884" s="14" t="s">
        <v>515</v>
      </c>
      <c r="D884" s="112">
        <v>3</v>
      </c>
      <c r="E884" s="11"/>
      <c r="F884" s="10">
        <v>0.23</v>
      </c>
      <c r="G884" s="95">
        <f t="shared" si="41"/>
        <v>0</v>
      </c>
      <c r="H884" s="84">
        <f t="shared" si="42"/>
        <v>0</v>
      </c>
      <c r="I884" s="11"/>
      <c r="J884" s="11"/>
      <c r="K884" s="9"/>
    </row>
    <row r="885" spans="1:11">
      <c r="A885" s="23">
        <v>875</v>
      </c>
      <c r="B885" s="12" t="s">
        <v>1069</v>
      </c>
      <c r="C885" s="14" t="s">
        <v>516</v>
      </c>
      <c r="D885" s="112">
        <v>6</v>
      </c>
      <c r="E885" s="11"/>
      <c r="F885" s="10">
        <v>0.23</v>
      </c>
      <c r="G885" s="95">
        <f t="shared" si="41"/>
        <v>0</v>
      </c>
      <c r="H885" s="84">
        <f t="shared" si="42"/>
        <v>0</v>
      </c>
      <c r="I885" s="11"/>
      <c r="J885" s="11"/>
      <c r="K885" s="9"/>
    </row>
    <row r="886" spans="1:11">
      <c r="A886" s="23">
        <v>876</v>
      </c>
      <c r="B886" s="12" t="s">
        <v>1069</v>
      </c>
      <c r="C886" s="14" t="s">
        <v>517</v>
      </c>
      <c r="D886" s="112">
        <v>3</v>
      </c>
      <c r="E886" s="11"/>
      <c r="F886" s="10">
        <v>0.23</v>
      </c>
      <c r="G886" s="95">
        <f t="shared" si="41"/>
        <v>0</v>
      </c>
      <c r="H886" s="84">
        <f t="shared" si="42"/>
        <v>0</v>
      </c>
      <c r="I886" s="11"/>
      <c r="J886" s="11"/>
      <c r="K886" s="9"/>
    </row>
    <row r="887" spans="1:11">
      <c r="A887" s="23">
        <v>877</v>
      </c>
      <c r="B887" s="12" t="s">
        <v>1069</v>
      </c>
      <c r="C887" s="14" t="s">
        <v>518</v>
      </c>
      <c r="D887" s="112">
        <v>6</v>
      </c>
      <c r="E887" s="11"/>
      <c r="F887" s="10">
        <v>0.23</v>
      </c>
      <c r="G887" s="95">
        <f t="shared" si="41"/>
        <v>0</v>
      </c>
      <c r="H887" s="84">
        <f t="shared" si="42"/>
        <v>0</v>
      </c>
      <c r="I887" s="11"/>
      <c r="J887" s="11"/>
      <c r="K887" s="9"/>
    </row>
    <row r="888" spans="1:11">
      <c r="A888" s="23">
        <v>878</v>
      </c>
      <c r="B888" s="9" t="s">
        <v>1070</v>
      </c>
      <c r="C888" s="14" t="s">
        <v>519</v>
      </c>
      <c r="D888" s="112">
        <v>3</v>
      </c>
      <c r="E888" s="11"/>
      <c r="F888" s="10">
        <v>0.23</v>
      </c>
      <c r="G888" s="95">
        <f t="shared" si="41"/>
        <v>0</v>
      </c>
      <c r="H888" s="84">
        <f t="shared" si="42"/>
        <v>0</v>
      </c>
      <c r="I888" s="11"/>
      <c r="J888" s="11"/>
      <c r="K888" s="9"/>
    </row>
    <row r="889" spans="1:11" ht="51">
      <c r="A889" s="23">
        <v>879</v>
      </c>
      <c r="B889" s="9" t="s">
        <v>1071</v>
      </c>
      <c r="C889" s="14" t="s">
        <v>520</v>
      </c>
      <c r="D889" s="112">
        <v>3</v>
      </c>
      <c r="E889" s="11"/>
      <c r="F889" s="10">
        <v>0.23</v>
      </c>
      <c r="G889" s="95">
        <f t="shared" si="41"/>
        <v>0</v>
      </c>
      <c r="H889" s="84">
        <f t="shared" si="42"/>
        <v>0</v>
      </c>
      <c r="I889" s="11"/>
      <c r="J889" s="11"/>
      <c r="K889" s="9"/>
    </row>
    <row r="890" spans="1:11" ht="51">
      <c r="A890" s="23">
        <v>880</v>
      </c>
      <c r="B890" s="9" t="s">
        <v>1071</v>
      </c>
      <c r="C890" s="14" t="s">
        <v>521</v>
      </c>
      <c r="D890" s="112">
        <v>3</v>
      </c>
      <c r="E890" s="11"/>
      <c r="F890" s="10">
        <v>0.23</v>
      </c>
      <c r="G890" s="95">
        <f t="shared" si="41"/>
        <v>0</v>
      </c>
      <c r="H890" s="84">
        <f t="shared" si="42"/>
        <v>0</v>
      </c>
      <c r="I890" s="11"/>
      <c r="J890" s="11"/>
      <c r="K890" s="9"/>
    </row>
    <row r="891" spans="1:11" ht="51">
      <c r="A891" s="23">
        <v>881</v>
      </c>
      <c r="B891" s="9" t="s">
        <v>1071</v>
      </c>
      <c r="C891" s="14" t="s">
        <v>522</v>
      </c>
      <c r="D891" s="112">
        <v>3</v>
      </c>
      <c r="E891" s="11"/>
      <c r="F891" s="10">
        <v>0.23</v>
      </c>
      <c r="G891" s="95">
        <f t="shared" si="41"/>
        <v>0</v>
      </c>
      <c r="H891" s="84">
        <f t="shared" si="42"/>
        <v>0</v>
      </c>
      <c r="I891" s="11"/>
      <c r="J891" s="11"/>
      <c r="K891" s="9"/>
    </row>
    <row r="892" spans="1:11" ht="38.25">
      <c r="A892" s="23">
        <v>882</v>
      </c>
      <c r="B892" s="9" t="s">
        <v>1072</v>
      </c>
      <c r="C892" s="14" t="s">
        <v>523</v>
      </c>
      <c r="D892" s="112">
        <v>3</v>
      </c>
      <c r="E892" s="11"/>
      <c r="F892" s="10">
        <v>0.23</v>
      </c>
      <c r="G892" s="95">
        <f t="shared" si="41"/>
        <v>0</v>
      </c>
      <c r="H892" s="84">
        <f t="shared" si="42"/>
        <v>0</v>
      </c>
      <c r="I892" s="11"/>
      <c r="J892" s="11"/>
      <c r="K892" s="9"/>
    </row>
    <row r="893" spans="1:11" ht="38.25">
      <c r="A893" s="23">
        <v>883</v>
      </c>
      <c r="B893" s="9" t="s">
        <v>1072</v>
      </c>
      <c r="C893" s="14" t="s">
        <v>524</v>
      </c>
      <c r="D893" s="112">
        <v>3</v>
      </c>
      <c r="E893" s="11"/>
      <c r="F893" s="10">
        <v>0.23</v>
      </c>
      <c r="G893" s="95">
        <f t="shared" si="41"/>
        <v>0</v>
      </c>
      <c r="H893" s="84">
        <f t="shared" si="42"/>
        <v>0</v>
      </c>
      <c r="I893" s="11"/>
      <c r="J893" s="11"/>
      <c r="K893" s="9"/>
    </row>
    <row r="894" spans="1:11" ht="38.25">
      <c r="A894" s="23">
        <v>884</v>
      </c>
      <c r="B894" s="9" t="s">
        <v>1072</v>
      </c>
      <c r="C894" s="14" t="s">
        <v>525</v>
      </c>
      <c r="D894" s="112">
        <v>3</v>
      </c>
      <c r="E894" s="11"/>
      <c r="F894" s="10">
        <v>0.23</v>
      </c>
      <c r="G894" s="95">
        <f t="shared" si="41"/>
        <v>0</v>
      </c>
      <c r="H894" s="84">
        <f t="shared" si="42"/>
        <v>0</v>
      </c>
      <c r="I894" s="11"/>
      <c r="J894" s="11"/>
      <c r="K894" s="9"/>
    </row>
    <row r="895" spans="1:11" ht="38.25">
      <c r="A895" s="23">
        <v>885</v>
      </c>
      <c r="B895" s="9" t="s">
        <v>1072</v>
      </c>
      <c r="C895" s="14" t="s">
        <v>526</v>
      </c>
      <c r="D895" s="112">
        <v>3</v>
      </c>
      <c r="E895" s="11"/>
      <c r="F895" s="10">
        <v>0.23</v>
      </c>
      <c r="G895" s="95">
        <f t="shared" si="41"/>
        <v>0</v>
      </c>
      <c r="H895" s="84">
        <f t="shared" si="42"/>
        <v>0</v>
      </c>
      <c r="I895" s="11"/>
      <c r="J895" s="11"/>
      <c r="K895" s="9"/>
    </row>
    <row r="896" spans="1:11" ht="38.25">
      <c r="A896" s="23">
        <v>886</v>
      </c>
      <c r="B896" s="9" t="s">
        <v>1072</v>
      </c>
      <c r="C896" s="14" t="s">
        <v>527</v>
      </c>
      <c r="D896" s="112">
        <v>3</v>
      </c>
      <c r="E896" s="11"/>
      <c r="F896" s="10">
        <v>0.23</v>
      </c>
      <c r="G896" s="95">
        <f t="shared" si="41"/>
        <v>0</v>
      </c>
      <c r="H896" s="84">
        <f t="shared" si="42"/>
        <v>0</v>
      </c>
      <c r="I896" s="11"/>
      <c r="J896" s="11"/>
      <c r="K896" s="9"/>
    </row>
    <row r="897" spans="1:11">
      <c r="A897" s="23">
        <v>887</v>
      </c>
      <c r="B897" s="5" t="s">
        <v>1358</v>
      </c>
      <c r="C897" s="14" t="s">
        <v>528</v>
      </c>
      <c r="D897" s="112">
        <v>3</v>
      </c>
      <c r="E897" s="11"/>
      <c r="F897" s="10">
        <v>0.23</v>
      </c>
      <c r="G897" s="95">
        <f t="shared" si="41"/>
        <v>0</v>
      </c>
      <c r="H897" s="84">
        <f t="shared" si="42"/>
        <v>0</v>
      </c>
      <c r="I897" s="11"/>
      <c r="J897" s="11"/>
      <c r="K897" s="9"/>
    </row>
    <row r="898" spans="1:11" ht="38.25">
      <c r="A898" s="23">
        <v>888</v>
      </c>
      <c r="B898" s="9" t="s">
        <v>1073</v>
      </c>
      <c r="C898" s="14" t="s">
        <v>529</v>
      </c>
      <c r="D898" s="112">
        <v>7</v>
      </c>
      <c r="E898" s="11"/>
      <c r="F898" s="10">
        <v>0.23</v>
      </c>
      <c r="G898" s="95">
        <f t="shared" si="41"/>
        <v>0</v>
      </c>
      <c r="H898" s="84">
        <f t="shared" si="42"/>
        <v>0</v>
      </c>
      <c r="I898" s="11"/>
      <c r="J898" s="11"/>
      <c r="K898" s="9"/>
    </row>
    <row r="899" spans="1:11" ht="25.5">
      <c r="A899" s="23">
        <v>889</v>
      </c>
      <c r="B899" s="9" t="s">
        <v>1075</v>
      </c>
      <c r="C899" s="14" t="s">
        <v>530</v>
      </c>
      <c r="D899" s="112">
        <v>3</v>
      </c>
      <c r="E899" s="11"/>
      <c r="F899" s="10">
        <v>0.23</v>
      </c>
      <c r="G899" s="95">
        <f t="shared" si="41"/>
        <v>0</v>
      </c>
      <c r="H899" s="84">
        <f t="shared" si="42"/>
        <v>0</v>
      </c>
      <c r="I899" s="11"/>
      <c r="J899" s="11"/>
      <c r="K899" s="9"/>
    </row>
    <row r="900" spans="1:11">
      <c r="A900" s="23">
        <v>890</v>
      </c>
      <c r="B900" s="9" t="s">
        <v>1074</v>
      </c>
      <c r="C900" s="14" t="s">
        <v>531</v>
      </c>
      <c r="D900" s="112">
        <v>10</v>
      </c>
      <c r="E900" s="11"/>
      <c r="F900" s="10">
        <v>0.23</v>
      </c>
      <c r="G900" s="95">
        <f t="shared" si="41"/>
        <v>0</v>
      </c>
      <c r="H900" s="84">
        <f t="shared" si="42"/>
        <v>0</v>
      </c>
      <c r="I900" s="11"/>
      <c r="J900" s="11"/>
      <c r="K900" s="9"/>
    </row>
    <row r="901" spans="1:11">
      <c r="A901" s="23">
        <v>891</v>
      </c>
      <c r="B901" s="9" t="s">
        <v>1074</v>
      </c>
      <c r="C901" s="14" t="s">
        <v>532</v>
      </c>
      <c r="D901" s="112">
        <v>10</v>
      </c>
      <c r="E901" s="11"/>
      <c r="F901" s="10">
        <v>0.23</v>
      </c>
      <c r="G901" s="95">
        <f t="shared" si="41"/>
        <v>0</v>
      </c>
      <c r="H901" s="84">
        <f t="shared" si="42"/>
        <v>0</v>
      </c>
      <c r="I901" s="11"/>
      <c r="J901" s="11"/>
      <c r="K901" s="9"/>
    </row>
    <row r="902" spans="1:11">
      <c r="A902" s="23">
        <v>892</v>
      </c>
      <c r="B902" s="9" t="s">
        <v>1074</v>
      </c>
      <c r="C902" s="14" t="s">
        <v>533</v>
      </c>
      <c r="D902" s="112">
        <v>10</v>
      </c>
      <c r="E902" s="11"/>
      <c r="F902" s="10">
        <v>0.23</v>
      </c>
      <c r="G902" s="95">
        <f t="shared" si="41"/>
        <v>0</v>
      </c>
      <c r="H902" s="84">
        <f t="shared" si="42"/>
        <v>0</v>
      </c>
      <c r="I902" s="11"/>
      <c r="J902" s="11"/>
      <c r="K902" s="9"/>
    </row>
    <row r="903" spans="1:11">
      <c r="A903" s="23">
        <v>893</v>
      </c>
      <c r="B903" s="9" t="s">
        <v>1074</v>
      </c>
      <c r="C903" s="14" t="s">
        <v>534</v>
      </c>
      <c r="D903" s="120">
        <v>10</v>
      </c>
      <c r="E903" s="71"/>
      <c r="F903" s="70">
        <v>0.23</v>
      </c>
      <c r="G903" s="96">
        <f t="shared" si="41"/>
        <v>0</v>
      </c>
      <c r="H903" s="86">
        <f t="shared" si="42"/>
        <v>0</v>
      </c>
      <c r="I903" s="11"/>
      <c r="J903" s="11"/>
      <c r="K903" s="9"/>
    </row>
    <row r="904" spans="1:11" customFormat="1" ht="25.5">
      <c r="A904" s="23">
        <v>894</v>
      </c>
      <c r="B904" t="s">
        <v>1746</v>
      </c>
      <c r="C904" s="51" t="s">
        <v>1747</v>
      </c>
      <c r="D904" s="132"/>
      <c r="E904" s="107"/>
      <c r="F904" s="70">
        <v>0.23</v>
      </c>
      <c r="G904" s="58"/>
      <c r="H904" s="80"/>
      <c r="I904" s="72"/>
      <c r="J904" s="51"/>
      <c r="K904" s="72"/>
    </row>
    <row r="905" spans="1:11" customFormat="1">
      <c r="A905" s="23">
        <v>895</v>
      </c>
      <c r="B905" s="131" t="s">
        <v>1597</v>
      </c>
      <c r="C905" s="133">
        <v>45807102</v>
      </c>
      <c r="D905" s="49"/>
      <c r="E905" s="100"/>
      <c r="F905" s="70">
        <v>0.23</v>
      </c>
      <c r="G905" s="58"/>
      <c r="H905" s="80"/>
      <c r="I905" s="49"/>
      <c r="J905" s="51"/>
      <c r="K905" s="72"/>
    </row>
    <row r="906" spans="1:11" customFormat="1">
      <c r="A906" s="23">
        <v>896</v>
      </c>
      <c r="B906" s="72" t="s">
        <v>1598</v>
      </c>
      <c r="C906" s="134" t="s">
        <v>1599</v>
      </c>
      <c r="D906" s="49"/>
      <c r="E906" s="100"/>
      <c r="F906" s="70">
        <v>0.23</v>
      </c>
      <c r="G906" s="58"/>
      <c r="H906" s="80"/>
      <c r="I906" s="49"/>
      <c r="J906" s="51"/>
      <c r="K906" s="72"/>
    </row>
    <row r="907" spans="1:11" customFormat="1">
      <c r="A907" s="23">
        <v>897</v>
      </c>
      <c r="B907" s="72" t="s">
        <v>1598</v>
      </c>
      <c r="C907" s="134" t="s">
        <v>1600</v>
      </c>
      <c r="D907" s="49"/>
      <c r="E907" s="100"/>
      <c r="F907" s="70">
        <v>0.23</v>
      </c>
      <c r="G907" s="58"/>
      <c r="H907" s="80"/>
      <c r="I907" s="49"/>
      <c r="J907" s="51"/>
      <c r="K907" s="72"/>
    </row>
    <row r="908" spans="1:11" customFormat="1">
      <c r="A908" s="23">
        <v>898</v>
      </c>
      <c r="B908" s="72" t="s">
        <v>1598</v>
      </c>
      <c r="C908" s="134" t="s">
        <v>1601</v>
      </c>
      <c r="D908" s="49"/>
      <c r="E908" s="100"/>
      <c r="F908" s="70">
        <v>0.23</v>
      </c>
      <c r="G908" s="58"/>
      <c r="H908" s="80"/>
      <c r="I908" s="49"/>
      <c r="J908" s="51"/>
      <c r="K908" s="72"/>
    </row>
    <row r="909" spans="1:11" customFormat="1">
      <c r="A909" s="23">
        <v>899</v>
      </c>
      <c r="B909" s="72" t="s">
        <v>1598</v>
      </c>
      <c r="C909" s="134" t="s">
        <v>1602</v>
      </c>
      <c r="D909" s="49"/>
      <c r="E909" s="100"/>
      <c r="F909" s="70">
        <v>0.23</v>
      </c>
      <c r="G909" s="58"/>
      <c r="H909" s="80"/>
      <c r="I909" s="49"/>
      <c r="J909" s="51"/>
      <c r="K909" s="72"/>
    </row>
    <row r="910" spans="1:11" customFormat="1">
      <c r="A910" s="23">
        <v>900</v>
      </c>
      <c r="B910" s="72" t="s">
        <v>1603</v>
      </c>
      <c r="C910" s="134" t="s">
        <v>1604</v>
      </c>
      <c r="D910" s="49"/>
      <c r="E910" s="100"/>
      <c r="F910" s="70">
        <v>0.23</v>
      </c>
      <c r="G910" s="58"/>
      <c r="H910" s="80"/>
      <c r="I910" s="49"/>
      <c r="J910" s="51"/>
      <c r="K910" s="72"/>
    </row>
    <row r="911" spans="1:11" customFormat="1">
      <c r="A911" s="23">
        <v>901</v>
      </c>
      <c r="B911" s="72" t="s">
        <v>1603</v>
      </c>
      <c r="C911" s="134" t="s">
        <v>1605</v>
      </c>
      <c r="D911" s="49"/>
      <c r="E911" s="100"/>
      <c r="F911" s="70">
        <v>0.23</v>
      </c>
      <c r="G911" s="58"/>
      <c r="H911" s="80"/>
      <c r="I911" s="49"/>
      <c r="J911" s="51"/>
      <c r="K911" s="72"/>
    </row>
    <row r="912" spans="1:11" customFormat="1">
      <c r="A912" s="23">
        <v>902</v>
      </c>
      <c r="B912" s="72" t="s">
        <v>1603</v>
      </c>
      <c r="C912" s="134" t="s">
        <v>1606</v>
      </c>
      <c r="D912" s="49"/>
      <c r="E912" s="100"/>
      <c r="F912" s="70">
        <v>0.23</v>
      </c>
      <c r="G912" s="58"/>
      <c r="H912" s="80"/>
      <c r="I912" s="49"/>
      <c r="J912" s="51"/>
      <c r="K912" s="72"/>
    </row>
    <row r="913" spans="1:11" customFormat="1">
      <c r="A913" s="23">
        <v>903</v>
      </c>
      <c r="B913" s="72" t="s">
        <v>1603</v>
      </c>
      <c r="C913" s="134" t="s">
        <v>1607</v>
      </c>
      <c r="D913" s="49"/>
      <c r="E913" s="100"/>
      <c r="F913" s="70">
        <v>0.23</v>
      </c>
      <c r="G913" s="58"/>
      <c r="H913" s="80"/>
      <c r="I913" s="49"/>
      <c r="J913" s="51"/>
      <c r="K913" s="72"/>
    </row>
    <row r="914" spans="1:11" customFormat="1">
      <c r="A914" s="23">
        <v>904</v>
      </c>
      <c r="B914" s="72" t="s">
        <v>1608</v>
      </c>
      <c r="C914" s="134" t="s">
        <v>1609</v>
      </c>
      <c r="D914" s="49"/>
      <c r="E914" s="100"/>
      <c r="F914" s="70">
        <v>0.23</v>
      </c>
      <c r="G914" s="58"/>
      <c r="H914" s="80"/>
      <c r="I914" s="49"/>
      <c r="J914" s="51"/>
      <c r="K914" s="72"/>
    </row>
    <row r="915" spans="1:11" customFormat="1">
      <c r="A915" s="23">
        <v>905</v>
      </c>
      <c r="B915" s="72" t="s">
        <v>1608</v>
      </c>
      <c r="C915" s="134" t="s">
        <v>1610</v>
      </c>
      <c r="D915" s="49"/>
      <c r="E915" s="100"/>
      <c r="F915" s="70">
        <v>0.23</v>
      </c>
      <c r="G915" s="58"/>
      <c r="H915" s="80"/>
      <c r="I915" s="49"/>
      <c r="J915" s="51"/>
      <c r="K915" s="72"/>
    </row>
    <row r="916" spans="1:11" customFormat="1">
      <c r="A916" s="23">
        <v>906</v>
      </c>
      <c r="B916" s="72" t="s">
        <v>1608</v>
      </c>
      <c r="C916" s="134" t="s">
        <v>1611</v>
      </c>
      <c r="D916" s="49"/>
      <c r="E916" s="100"/>
      <c r="F916" s="70">
        <v>0.23</v>
      </c>
      <c r="G916" s="58"/>
      <c r="H916" s="80"/>
      <c r="I916" s="49"/>
      <c r="J916" s="51"/>
      <c r="K916" s="72"/>
    </row>
    <row r="917" spans="1:11" customFormat="1">
      <c r="A917" s="23">
        <v>907</v>
      </c>
      <c r="B917" s="72" t="s">
        <v>1608</v>
      </c>
      <c r="C917" s="134" t="s">
        <v>1612</v>
      </c>
      <c r="D917" s="49"/>
      <c r="E917" s="100"/>
      <c r="F917" s="70">
        <v>0.23</v>
      </c>
      <c r="G917" s="58"/>
      <c r="H917" s="80"/>
      <c r="I917" s="49"/>
      <c r="J917" s="51"/>
      <c r="K917" s="72"/>
    </row>
    <row r="918" spans="1:11" customFormat="1">
      <c r="A918" s="23">
        <v>908</v>
      </c>
      <c r="B918" s="72" t="s">
        <v>1750</v>
      </c>
      <c r="C918" s="72" t="s">
        <v>1748</v>
      </c>
      <c r="D918" s="135"/>
      <c r="E918" s="100"/>
      <c r="F918" s="70">
        <v>0.23</v>
      </c>
      <c r="G918" s="58"/>
      <c r="H918" s="80"/>
      <c r="I918" s="49"/>
      <c r="J918" s="51"/>
      <c r="K918" s="72"/>
    </row>
    <row r="919" spans="1:11" customFormat="1">
      <c r="A919" s="23">
        <v>909</v>
      </c>
      <c r="B919" s="72" t="s">
        <v>1598</v>
      </c>
      <c r="C919" s="72" t="s">
        <v>1771</v>
      </c>
      <c r="D919" s="136"/>
      <c r="E919" s="100"/>
      <c r="F919" s="70">
        <v>0.23</v>
      </c>
      <c r="G919" s="58"/>
      <c r="H919" s="80"/>
      <c r="I919" s="49"/>
      <c r="J919" s="51"/>
      <c r="K919" s="72"/>
    </row>
    <row r="920" spans="1:11" customFormat="1">
      <c r="A920" s="23">
        <v>910</v>
      </c>
      <c r="B920" s="72" t="s">
        <v>1598</v>
      </c>
      <c r="C920" s="72" t="s">
        <v>1772</v>
      </c>
      <c r="D920" s="136"/>
      <c r="E920" s="100"/>
      <c r="F920" s="70">
        <v>0.23</v>
      </c>
      <c r="G920" s="58"/>
      <c r="H920" s="80"/>
      <c r="I920" s="49"/>
      <c r="J920" s="51"/>
      <c r="K920" s="72"/>
    </row>
    <row r="921" spans="1:11" customFormat="1">
      <c r="A921" s="23">
        <v>911</v>
      </c>
      <c r="B921" s="72" t="s">
        <v>1598</v>
      </c>
      <c r="C921" s="72" t="s">
        <v>1773</v>
      </c>
      <c r="D921" s="136"/>
      <c r="E921" s="100"/>
      <c r="F921" s="70">
        <v>0.23</v>
      </c>
      <c r="G921" s="58"/>
      <c r="H921" s="80"/>
      <c r="I921" s="49"/>
      <c r="J921" s="51"/>
      <c r="K921" s="72"/>
    </row>
    <row r="922" spans="1:11" customFormat="1">
      <c r="A922" s="23">
        <v>912</v>
      </c>
      <c r="B922" s="72" t="s">
        <v>1598</v>
      </c>
      <c r="C922" s="72" t="s">
        <v>1774</v>
      </c>
      <c r="D922" s="136"/>
      <c r="E922" s="100"/>
      <c r="F922" s="70">
        <v>0.23</v>
      </c>
      <c r="G922" s="58"/>
      <c r="H922" s="80"/>
      <c r="I922" s="49"/>
      <c r="J922" s="51"/>
      <c r="K922" s="72"/>
    </row>
    <row r="923" spans="1:11" ht="25.5" customHeight="1">
      <c r="A923" s="23">
        <v>913</v>
      </c>
      <c r="B923" s="9" t="s">
        <v>1136</v>
      </c>
      <c r="C923" s="42" t="s">
        <v>652</v>
      </c>
      <c r="D923" s="9">
        <v>1</v>
      </c>
      <c r="E923" s="11"/>
      <c r="F923" s="70">
        <v>0.23</v>
      </c>
      <c r="G923" s="95">
        <f t="shared" ref="G923:G958" si="43">1.23*E923</f>
        <v>0</v>
      </c>
      <c r="H923" s="84">
        <f t="shared" ref="H923:H958" si="44">G923*D923</f>
        <v>0</v>
      </c>
      <c r="I923" s="11"/>
      <c r="J923" s="11"/>
      <c r="K923" s="9"/>
    </row>
    <row r="924" spans="1:11" ht="24" customHeight="1">
      <c r="A924" s="23">
        <v>914</v>
      </c>
      <c r="B924" s="9" t="s">
        <v>1137</v>
      </c>
      <c r="C924" s="42" t="s">
        <v>653</v>
      </c>
      <c r="D924" s="9">
        <v>1</v>
      </c>
      <c r="E924" s="11"/>
      <c r="F924" s="70">
        <v>0.23</v>
      </c>
      <c r="G924" s="95">
        <f t="shared" si="43"/>
        <v>0</v>
      </c>
      <c r="H924" s="84">
        <f t="shared" si="44"/>
        <v>0</v>
      </c>
      <c r="I924" s="11"/>
      <c r="J924" s="11"/>
      <c r="K924" s="9"/>
    </row>
    <row r="925" spans="1:11" ht="27" customHeight="1">
      <c r="A925" s="23">
        <v>915</v>
      </c>
      <c r="B925" s="9" t="s">
        <v>1137</v>
      </c>
      <c r="C925" s="42" t="s">
        <v>654</v>
      </c>
      <c r="D925" s="9">
        <v>1</v>
      </c>
      <c r="E925" s="11"/>
      <c r="F925" s="70">
        <v>0.23</v>
      </c>
      <c r="G925" s="95">
        <f t="shared" si="43"/>
        <v>0</v>
      </c>
      <c r="H925" s="84">
        <f t="shared" si="44"/>
        <v>0</v>
      </c>
      <c r="I925" s="11"/>
      <c r="J925" s="11"/>
      <c r="K925" s="9"/>
    </row>
    <row r="926" spans="1:11" ht="24.75" customHeight="1">
      <c r="A926" s="23">
        <v>916</v>
      </c>
      <c r="B926" s="9" t="s">
        <v>1137</v>
      </c>
      <c r="C926" s="42" t="s">
        <v>655</v>
      </c>
      <c r="D926" s="9">
        <v>1</v>
      </c>
      <c r="E926" s="11"/>
      <c r="F926" s="70">
        <v>0.23</v>
      </c>
      <c r="G926" s="95">
        <f t="shared" si="43"/>
        <v>0</v>
      </c>
      <c r="H926" s="84">
        <f t="shared" si="44"/>
        <v>0</v>
      </c>
      <c r="I926" s="11"/>
      <c r="J926" s="11"/>
      <c r="K926" s="9"/>
    </row>
    <row r="927" spans="1:11">
      <c r="A927" s="23">
        <v>917</v>
      </c>
      <c r="B927" s="9" t="s">
        <v>1138</v>
      </c>
      <c r="C927" s="42" t="s">
        <v>656</v>
      </c>
      <c r="D927" s="9">
        <v>2</v>
      </c>
      <c r="E927" s="11"/>
      <c r="F927" s="70">
        <v>0.23</v>
      </c>
      <c r="G927" s="95">
        <f t="shared" si="43"/>
        <v>0</v>
      </c>
      <c r="H927" s="84">
        <f t="shared" si="44"/>
        <v>0</v>
      </c>
      <c r="I927" s="11"/>
      <c r="J927" s="11"/>
      <c r="K927" s="9"/>
    </row>
    <row r="928" spans="1:11" ht="27.75" customHeight="1">
      <c r="A928" s="23">
        <v>918</v>
      </c>
      <c r="B928" s="9" t="s">
        <v>1139</v>
      </c>
      <c r="C928" s="42" t="s">
        <v>657</v>
      </c>
      <c r="D928" s="9">
        <v>1</v>
      </c>
      <c r="E928" s="11"/>
      <c r="F928" s="70">
        <v>0.23</v>
      </c>
      <c r="G928" s="95">
        <f t="shared" si="43"/>
        <v>0</v>
      </c>
      <c r="H928" s="84">
        <f t="shared" si="44"/>
        <v>0</v>
      </c>
      <c r="I928" s="11"/>
      <c r="J928" s="11"/>
      <c r="K928" s="9"/>
    </row>
    <row r="929" spans="1:11" ht="27.75" customHeight="1">
      <c r="A929" s="23">
        <v>919</v>
      </c>
      <c r="B929" s="9" t="s">
        <v>1140</v>
      </c>
      <c r="C929" s="42" t="s">
        <v>658</v>
      </c>
      <c r="D929" s="9">
        <v>2</v>
      </c>
      <c r="E929" s="11"/>
      <c r="F929" s="70">
        <v>0.23</v>
      </c>
      <c r="G929" s="95">
        <f t="shared" si="43"/>
        <v>0</v>
      </c>
      <c r="H929" s="84">
        <f t="shared" si="44"/>
        <v>0</v>
      </c>
      <c r="I929" s="11"/>
      <c r="J929" s="11"/>
      <c r="K929" s="9"/>
    </row>
    <row r="930" spans="1:11" ht="24.75" customHeight="1">
      <c r="A930" s="23">
        <v>920</v>
      </c>
      <c r="B930" s="9" t="s">
        <v>1140</v>
      </c>
      <c r="C930" s="42" t="s">
        <v>659</v>
      </c>
      <c r="D930" s="9">
        <v>2</v>
      </c>
      <c r="E930" s="11"/>
      <c r="F930" s="70">
        <v>0.23</v>
      </c>
      <c r="G930" s="95">
        <f t="shared" si="43"/>
        <v>0</v>
      </c>
      <c r="H930" s="84">
        <f t="shared" si="44"/>
        <v>0</v>
      </c>
      <c r="I930" s="11"/>
      <c r="J930" s="11"/>
      <c r="K930" s="9"/>
    </row>
    <row r="931" spans="1:11" ht="31.5" customHeight="1">
      <c r="A931" s="23">
        <v>921</v>
      </c>
      <c r="B931" s="9" t="s">
        <v>1141</v>
      </c>
      <c r="C931" s="42" t="s">
        <v>660</v>
      </c>
      <c r="D931" s="9">
        <v>2</v>
      </c>
      <c r="E931" s="11"/>
      <c r="F931" s="70">
        <v>0.23</v>
      </c>
      <c r="G931" s="95">
        <f t="shared" si="43"/>
        <v>0</v>
      </c>
      <c r="H931" s="84">
        <f t="shared" si="44"/>
        <v>0</v>
      </c>
      <c r="I931" s="11"/>
      <c r="J931" s="11"/>
      <c r="K931" s="9"/>
    </row>
    <row r="932" spans="1:11" ht="29.25" customHeight="1">
      <c r="A932" s="23">
        <v>922</v>
      </c>
      <c r="B932" s="9" t="s">
        <v>1141</v>
      </c>
      <c r="C932" s="42" t="s">
        <v>661</v>
      </c>
      <c r="D932" s="9">
        <v>2</v>
      </c>
      <c r="E932" s="11"/>
      <c r="F932" s="70">
        <v>0.23</v>
      </c>
      <c r="G932" s="95">
        <f t="shared" si="43"/>
        <v>0</v>
      </c>
      <c r="H932" s="84">
        <f t="shared" si="44"/>
        <v>0</v>
      </c>
      <c r="I932" s="11"/>
      <c r="J932" s="11"/>
      <c r="K932" s="9"/>
    </row>
    <row r="933" spans="1:11">
      <c r="A933" s="23">
        <v>923</v>
      </c>
      <c r="B933" s="12" t="s">
        <v>1142</v>
      </c>
      <c r="C933" s="42" t="s">
        <v>662</v>
      </c>
      <c r="D933" s="9">
        <v>2</v>
      </c>
      <c r="E933" s="11"/>
      <c r="F933" s="70">
        <v>0.23</v>
      </c>
      <c r="G933" s="95">
        <f t="shared" si="43"/>
        <v>0</v>
      </c>
      <c r="H933" s="84">
        <f t="shared" si="44"/>
        <v>0</v>
      </c>
      <c r="I933" s="11"/>
      <c r="J933" s="11"/>
      <c r="K933" s="9"/>
    </row>
    <row r="934" spans="1:11">
      <c r="A934" s="23">
        <v>924</v>
      </c>
      <c r="B934" s="12" t="s">
        <v>1142</v>
      </c>
      <c r="C934" s="42" t="s">
        <v>663</v>
      </c>
      <c r="D934" s="9">
        <v>1</v>
      </c>
      <c r="E934" s="11"/>
      <c r="F934" s="70">
        <v>0.23</v>
      </c>
      <c r="G934" s="95">
        <f t="shared" si="43"/>
        <v>0</v>
      </c>
      <c r="H934" s="84">
        <f t="shared" si="44"/>
        <v>0</v>
      </c>
      <c r="I934" s="11"/>
      <c r="J934" s="11"/>
      <c r="K934" s="9"/>
    </row>
    <row r="935" spans="1:11">
      <c r="A935" s="23">
        <v>925</v>
      </c>
      <c r="B935" s="12" t="s">
        <v>1142</v>
      </c>
      <c r="C935" s="42" t="s">
        <v>664</v>
      </c>
      <c r="D935" s="9">
        <v>1</v>
      </c>
      <c r="E935" s="11"/>
      <c r="F935" s="70">
        <v>0.23</v>
      </c>
      <c r="G935" s="95">
        <f t="shared" si="43"/>
        <v>0</v>
      </c>
      <c r="H935" s="84">
        <f t="shared" si="44"/>
        <v>0</v>
      </c>
      <c r="I935" s="11"/>
      <c r="J935" s="11"/>
      <c r="K935" s="9"/>
    </row>
    <row r="936" spans="1:11">
      <c r="A936" s="23">
        <v>926</v>
      </c>
      <c r="B936" s="12" t="s">
        <v>1142</v>
      </c>
      <c r="C936" s="42" t="s">
        <v>665</v>
      </c>
      <c r="D936" s="9">
        <v>1</v>
      </c>
      <c r="E936" s="11"/>
      <c r="F936" s="70">
        <v>0.23</v>
      </c>
      <c r="G936" s="95">
        <f t="shared" si="43"/>
        <v>0</v>
      </c>
      <c r="H936" s="84">
        <f t="shared" si="44"/>
        <v>0</v>
      </c>
      <c r="I936" s="11"/>
      <c r="J936" s="11"/>
      <c r="K936" s="9"/>
    </row>
    <row r="937" spans="1:11" ht="27.75" customHeight="1">
      <c r="A937" s="23">
        <v>927</v>
      </c>
      <c r="B937" s="9" t="s">
        <v>1143</v>
      </c>
      <c r="C937" s="42" t="s">
        <v>666</v>
      </c>
      <c r="D937" s="9">
        <v>1</v>
      </c>
      <c r="E937" s="11"/>
      <c r="F937" s="70">
        <v>0.23</v>
      </c>
      <c r="G937" s="95">
        <f t="shared" si="43"/>
        <v>0</v>
      </c>
      <c r="H937" s="84">
        <f t="shared" si="44"/>
        <v>0</v>
      </c>
      <c r="I937" s="11"/>
      <c r="J937" s="11"/>
      <c r="K937" s="9"/>
    </row>
    <row r="938" spans="1:11" ht="25.5">
      <c r="A938" s="23">
        <v>928</v>
      </c>
      <c r="B938" s="9" t="s">
        <v>1144</v>
      </c>
      <c r="C938" s="42" t="s">
        <v>667</v>
      </c>
      <c r="D938" s="9">
        <v>6</v>
      </c>
      <c r="E938" s="11"/>
      <c r="F938" s="70">
        <v>0.23</v>
      </c>
      <c r="G938" s="95">
        <f t="shared" si="43"/>
        <v>0</v>
      </c>
      <c r="H938" s="84">
        <f t="shared" si="44"/>
        <v>0</v>
      </c>
      <c r="I938" s="11"/>
      <c r="J938" s="11"/>
      <c r="K938" s="9"/>
    </row>
    <row r="939" spans="1:11">
      <c r="A939" s="23">
        <v>929</v>
      </c>
      <c r="B939" s="9" t="s">
        <v>1145</v>
      </c>
      <c r="C939" s="42" t="s">
        <v>668</v>
      </c>
      <c r="D939" s="9">
        <v>2</v>
      </c>
      <c r="E939" s="11"/>
      <c r="F939" s="70">
        <v>0.23</v>
      </c>
      <c r="G939" s="95">
        <f t="shared" si="43"/>
        <v>0</v>
      </c>
      <c r="H939" s="84">
        <f t="shared" si="44"/>
        <v>0</v>
      </c>
      <c r="I939" s="11"/>
      <c r="J939" s="11"/>
      <c r="K939" s="9"/>
    </row>
    <row r="940" spans="1:11">
      <c r="A940" s="23">
        <v>930</v>
      </c>
      <c r="B940" s="9" t="s">
        <v>1146</v>
      </c>
      <c r="C940" s="42" t="s">
        <v>669</v>
      </c>
      <c r="D940" s="9">
        <v>4</v>
      </c>
      <c r="E940" s="11"/>
      <c r="F940" s="70">
        <v>0.23</v>
      </c>
      <c r="G940" s="95">
        <f t="shared" si="43"/>
        <v>0</v>
      </c>
      <c r="H940" s="84">
        <f t="shared" si="44"/>
        <v>0</v>
      </c>
      <c r="I940" s="11"/>
      <c r="J940" s="11"/>
      <c r="K940" s="9"/>
    </row>
    <row r="941" spans="1:11">
      <c r="A941" s="23">
        <v>931</v>
      </c>
      <c r="B941" s="9" t="s">
        <v>1147</v>
      </c>
      <c r="C941" s="42" t="s">
        <v>670</v>
      </c>
      <c r="D941" s="9">
        <v>4</v>
      </c>
      <c r="E941" s="11"/>
      <c r="F941" s="70">
        <v>0.23</v>
      </c>
      <c r="G941" s="95">
        <f t="shared" si="43"/>
        <v>0</v>
      </c>
      <c r="H941" s="84">
        <f t="shared" si="44"/>
        <v>0</v>
      </c>
      <c r="I941" s="11"/>
      <c r="J941" s="11"/>
      <c r="K941" s="9"/>
    </row>
    <row r="942" spans="1:11">
      <c r="A942" s="23">
        <v>932</v>
      </c>
      <c r="B942" s="9" t="s">
        <v>1147</v>
      </c>
      <c r="C942" s="42" t="s">
        <v>671</v>
      </c>
      <c r="D942" s="9">
        <v>4</v>
      </c>
      <c r="E942" s="11"/>
      <c r="F942" s="70">
        <v>0.23</v>
      </c>
      <c r="G942" s="95">
        <f t="shared" si="43"/>
        <v>0</v>
      </c>
      <c r="H942" s="84">
        <f t="shared" si="44"/>
        <v>0</v>
      </c>
      <c r="I942" s="11"/>
      <c r="J942" s="11"/>
      <c r="K942" s="9"/>
    </row>
    <row r="943" spans="1:11">
      <c r="A943" s="23">
        <v>933</v>
      </c>
      <c r="B943" s="9" t="s">
        <v>1147</v>
      </c>
      <c r="C943" s="42" t="s">
        <v>672</v>
      </c>
      <c r="D943" s="9">
        <v>4</v>
      </c>
      <c r="E943" s="11"/>
      <c r="F943" s="70">
        <v>0.23</v>
      </c>
      <c r="G943" s="95">
        <f t="shared" si="43"/>
        <v>0</v>
      </c>
      <c r="H943" s="84">
        <f t="shared" si="44"/>
        <v>0</v>
      </c>
      <c r="I943" s="11"/>
      <c r="J943" s="11"/>
      <c r="K943" s="9"/>
    </row>
    <row r="944" spans="1:11" ht="27.75" customHeight="1">
      <c r="A944" s="23">
        <v>934</v>
      </c>
      <c r="B944" s="9" t="s">
        <v>1148</v>
      </c>
      <c r="C944" s="42" t="s">
        <v>673</v>
      </c>
      <c r="D944" s="9">
        <v>1</v>
      </c>
      <c r="E944" s="11"/>
      <c r="F944" s="70">
        <v>0.23</v>
      </c>
      <c r="G944" s="95">
        <f t="shared" si="43"/>
        <v>0</v>
      </c>
      <c r="H944" s="84">
        <f t="shared" si="44"/>
        <v>0</v>
      </c>
      <c r="I944" s="11"/>
      <c r="J944" s="11"/>
      <c r="K944" s="9"/>
    </row>
    <row r="945" spans="1:11" ht="27" customHeight="1">
      <c r="A945" s="23">
        <v>935</v>
      </c>
      <c r="B945" s="9" t="s">
        <v>1149</v>
      </c>
      <c r="C945" s="42" t="s">
        <v>674</v>
      </c>
      <c r="D945" s="9">
        <v>1</v>
      </c>
      <c r="E945" s="11"/>
      <c r="F945" s="70">
        <v>0.23</v>
      </c>
      <c r="G945" s="95">
        <f t="shared" si="43"/>
        <v>0</v>
      </c>
      <c r="H945" s="84">
        <f t="shared" si="44"/>
        <v>0</v>
      </c>
      <c r="I945" s="11"/>
      <c r="J945" s="11"/>
      <c r="K945" s="9"/>
    </row>
    <row r="946" spans="1:11" ht="27.75" customHeight="1">
      <c r="A946" s="23">
        <v>936</v>
      </c>
      <c r="B946" s="9" t="s">
        <v>1150</v>
      </c>
      <c r="C946" s="42" t="s">
        <v>675</v>
      </c>
      <c r="D946" s="9">
        <v>1</v>
      </c>
      <c r="E946" s="11"/>
      <c r="F946" s="70">
        <v>0.23</v>
      </c>
      <c r="G946" s="95">
        <f t="shared" si="43"/>
        <v>0</v>
      </c>
      <c r="H946" s="84">
        <f t="shared" si="44"/>
        <v>0</v>
      </c>
      <c r="I946" s="11"/>
      <c r="J946" s="11"/>
      <c r="K946" s="9"/>
    </row>
    <row r="947" spans="1:11" ht="30.75" customHeight="1">
      <c r="A947" s="23">
        <v>937</v>
      </c>
      <c r="B947" s="12" t="s">
        <v>1151</v>
      </c>
      <c r="C947" s="42" t="s">
        <v>676</v>
      </c>
      <c r="D947" s="9">
        <v>2</v>
      </c>
      <c r="E947" s="11"/>
      <c r="F947" s="70">
        <v>0.23</v>
      </c>
      <c r="G947" s="95">
        <f t="shared" si="43"/>
        <v>0</v>
      </c>
      <c r="H947" s="84">
        <f t="shared" si="44"/>
        <v>0</v>
      </c>
      <c r="I947" s="11"/>
      <c r="J947" s="11"/>
      <c r="K947" s="9"/>
    </row>
    <row r="948" spans="1:11">
      <c r="A948" s="23">
        <v>938</v>
      </c>
      <c r="B948" s="9" t="s">
        <v>1152</v>
      </c>
      <c r="C948" s="42" t="s">
        <v>677</v>
      </c>
      <c r="D948" s="9">
        <v>2</v>
      </c>
      <c r="E948" s="11"/>
      <c r="F948" s="70">
        <v>0.23</v>
      </c>
      <c r="G948" s="95">
        <f t="shared" si="43"/>
        <v>0</v>
      </c>
      <c r="H948" s="84">
        <f t="shared" si="44"/>
        <v>0</v>
      </c>
      <c r="I948" s="11"/>
      <c r="J948" s="11"/>
      <c r="K948" s="9"/>
    </row>
    <row r="949" spans="1:11" ht="28.5" customHeight="1">
      <c r="A949" s="23">
        <v>939</v>
      </c>
      <c r="B949" s="9" t="s">
        <v>1153</v>
      </c>
      <c r="C949" s="42" t="s">
        <v>678</v>
      </c>
      <c r="D949" s="9">
        <v>1</v>
      </c>
      <c r="E949" s="11"/>
      <c r="F949" s="70">
        <v>0.23</v>
      </c>
      <c r="G949" s="95">
        <f t="shared" si="43"/>
        <v>0</v>
      </c>
      <c r="H949" s="84">
        <f t="shared" si="44"/>
        <v>0</v>
      </c>
      <c r="I949" s="11"/>
      <c r="J949" s="11"/>
      <c r="K949" s="9"/>
    </row>
    <row r="950" spans="1:11" ht="30" customHeight="1">
      <c r="A950" s="23">
        <v>940</v>
      </c>
      <c r="B950" s="9" t="s">
        <v>1154</v>
      </c>
      <c r="C950" s="42" t="s">
        <v>679</v>
      </c>
      <c r="D950" s="9">
        <v>1</v>
      </c>
      <c r="E950" s="11"/>
      <c r="F950" s="70">
        <v>0.23</v>
      </c>
      <c r="G950" s="95">
        <f t="shared" si="43"/>
        <v>0</v>
      </c>
      <c r="H950" s="84">
        <f t="shared" si="44"/>
        <v>0</v>
      </c>
      <c r="I950" s="11"/>
      <c r="J950" s="11"/>
      <c r="K950" s="9"/>
    </row>
    <row r="951" spans="1:11" ht="27.75" customHeight="1">
      <c r="A951" s="23">
        <v>941</v>
      </c>
      <c r="B951" s="9" t="s">
        <v>1154</v>
      </c>
      <c r="C951" s="42" t="s">
        <v>680</v>
      </c>
      <c r="D951" s="9">
        <v>1</v>
      </c>
      <c r="E951" s="11"/>
      <c r="F951" s="70">
        <v>0.23</v>
      </c>
      <c r="G951" s="95">
        <f t="shared" si="43"/>
        <v>0</v>
      </c>
      <c r="H951" s="84">
        <f t="shared" si="44"/>
        <v>0</v>
      </c>
      <c r="I951" s="11"/>
      <c r="J951" s="11"/>
      <c r="K951" s="9"/>
    </row>
    <row r="952" spans="1:11" ht="29.25" customHeight="1">
      <c r="A952" s="23">
        <v>942</v>
      </c>
      <c r="B952" s="9" t="s">
        <v>1154</v>
      </c>
      <c r="C952" s="42" t="s">
        <v>681</v>
      </c>
      <c r="D952" s="9">
        <v>1</v>
      </c>
      <c r="E952" s="11"/>
      <c r="F952" s="70">
        <v>0.23</v>
      </c>
      <c r="G952" s="95">
        <f t="shared" si="43"/>
        <v>0</v>
      </c>
      <c r="H952" s="84">
        <f t="shared" si="44"/>
        <v>0</v>
      </c>
      <c r="I952" s="11"/>
      <c r="J952" s="11"/>
      <c r="K952" s="9"/>
    </row>
    <row r="953" spans="1:11" ht="27" customHeight="1">
      <c r="A953" s="23">
        <v>943</v>
      </c>
      <c r="B953" s="9" t="s">
        <v>1155</v>
      </c>
      <c r="C953" s="42" t="s">
        <v>682</v>
      </c>
      <c r="D953" s="9">
        <v>1</v>
      </c>
      <c r="E953" s="11"/>
      <c r="F953" s="70">
        <v>0.23</v>
      </c>
      <c r="G953" s="95">
        <f t="shared" si="43"/>
        <v>0</v>
      </c>
      <c r="H953" s="84">
        <f t="shared" si="44"/>
        <v>0</v>
      </c>
      <c r="I953" s="11"/>
      <c r="J953" s="11"/>
      <c r="K953" s="9"/>
    </row>
    <row r="954" spans="1:11" ht="29.25" customHeight="1">
      <c r="A954" s="23">
        <v>944</v>
      </c>
      <c r="B954" s="9" t="s">
        <v>1155</v>
      </c>
      <c r="C954" s="42" t="s">
        <v>683</v>
      </c>
      <c r="D954" s="9">
        <v>2</v>
      </c>
      <c r="E954" s="11"/>
      <c r="F954" s="70">
        <v>0.23</v>
      </c>
      <c r="G954" s="95">
        <f t="shared" si="43"/>
        <v>0</v>
      </c>
      <c r="H954" s="84">
        <f t="shared" si="44"/>
        <v>0</v>
      </c>
      <c r="I954" s="11"/>
      <c r="J954" s="11"/>
      <c r="K954" s="9"/>
    </row>
    <row r="955" spans="1:11" ht="26.25" customHeight="1">
      <c r="A955" s="23">
        <v>945</v>
      </c>
      <c r="B955" s="9" t="s">
        <v>1155</v>
      </c>
      <c r="C955" s="42" t="s">
        <v>684</v>
      </c>
      <c r="D955" s="9">
        <v>2</v>
      </c>
      <c r="E955" s="11"/>
      <c r="F955" s="70">
        <v>0.23</v>
      </c>
      <c r="G955" s="95">
        <f t="shared" si="43"/>
        <v>0</v>
      </c>
      <c r="H955" s="84">
        <f t="shared" si="44"/>
        <v>0</v>
      </c>
      <c r="I955" s="11"/>
      <c r="J955" s="11"/>
      <c r="K955" s="9"/>
    </row>
    <row r="956" spans="1:11" ht="26.25" customHeight="1">
      <c r="A956" s="23">
        <v>946</v>
      </c>
      <c r="B956" s="9" t="s">
        <v>1155</v>
      </c>
      <c r="C956" s="42" t="s">
        <v>685</v>
      </c>
      <c r="D956" s="9">
        <v>2</v>
      </c>
      <c r="E956" s="11"/>
      <c r="F956" s="70">
        <v>0.23</v>
      </c>
      <c r="G956" s="95">
        <f t="shared" si="43"/>
        <v>0</v>
      </c>
      <c r="H956" s="84">
        <f t="shared" si="44"/>
        <v>0</v>
      </c>
      <c r="I956" s="11"/>
      <c r="J956" s="11"/>
      <c r="K956" s="9"/>
    </row>
    <row r="957" spans="1:11" ht="24" customHeight="1">
      <c r="A957" s="23">
        <v>947</v>
      </c>
      <c r="B957" s="9" t="s">
        <v>1156</v>
      </c>
      <c r="C957" s="42" t="s">
        <v>686</v>
      </c>
      <c r="D957" s="9">
        <v>2</v>
      </c>
      <c r="E957" s="11"/>
      <c r="F957" s="70">
        <v>0.23</v>
      </c>
      <c r="G957" s="95">
        <f t="shared" si="43"/>
        <v>0</v>
      </c>
      <c r="H957" s="84">
        <f t="shared" si="44"/>
        <v>0</v>
      </c>
      <c r="I957" s="11"/>
      <c r="J957" s="11"/>
      <c r="K957" s="9"/>
    </row>
    <row r="958" spans="1:11" ht="27" customHeight="1">
      <c r="A958" s="23">
        <v>948</v>
      </c>
      <c r="B958" s="12" t="s">
        <v>1157</v>
      </c>
      <c r="C958" s="42" t="s">
        <v>687</v>
      </c>
      <c r="D958" s="9">
        <v>2</v>
      </c>
      <c r="E958" s="11"/>
      <c r="F958" s="70">
        <v>0.23</v>
      </c>
      <c r="G958" s="95">
        <f t="shared" si="43"/>
        <v>0</v>
      </c>
      <c r="H958" s="84">
        <f t="shared" si="44"/>
        <v>0</v>
      </c>
      <c r="I958" s="11"/>
      <c r="J958" s="11"/>
      <c r="K958" s="9"/>
    </row>
    <row r="959" spans="1:11" customFormat="1">
      <c r="A959" s="23">
        <v>949</v>
      </c>
      <c r="B959" s="72" t="s">
        <v>1603</v>
      </c>
      <c r="C959" s="72" t="s">
        <v>1775</v>
      </c>
      <c r="D959" s="136"/>
      <c r="E959" s="100"/>
      <c r="F959" s="70">
        <v>0.23</v>
      </c>
      <c r="G959" s="11"/>
      <c r="H959" s="89"/>
      <c r="I959" s="9"/>
      <c r="J959" s="9"/>
      <c r="K959" s="9"/>
    </row>
    <row r="960" spans="1:11">
      <c r="A960" s="82"/>
      <c r="B960" s="82" t="s">
        <v>535</v>
      </c>
      <c r="C960" s="75"/>
      <c r="D960" s="40"/>
      <c r="E960" s="109"/>
      <c r="F960" s="37"/>
      <c r="G960" s="37"/>
      <c r="H960" s="37"/>
      <c r="I960" s="37"/>
      <c r="J960" s="37"/>
      <c r="K960" s="40"/>
    </row>
    <row r="961" spans="1:11" ht="63.75">
      <c r="A961" s="23">
        <v>951</v>
      </c>
      <c r="B961" s="9" t="s">
        <v>1076</v>
      </c>
      <c r="C961" s="14" t="s">
        <v>536</v>
      </c>
      <c r="D961" s="121">
        <v>3</v>
      </c>
      <c r="E961" s="74"/>
      <c r="F961" s="73">
        <v>0.23</v>
      </c>
      <c r="G961" s="97">
        <f t="shared" si="41"/>
        <v>0</v>
      </c>
      <c r="H961" s="88">
        <f t="shared" si="42"/>
        <v>0</v>
      </c>
      <c r="I961" s="11"/>
      <c r="J961" s="11"/>
      <c r="K961" s="9"/>
    </row>
    <row r="962" spans="1:11" ht="25.5">
      <c r="A962" s="23">
        <v>952</v>
      </c>
      <c r="B962" s="9" t="s">
        <v>1077</v>
      </c>
      <c r="C962" s="14" t="s">
        <v>537</v>
      </c>
      <c r="D962" s="112">
        <v>3</v>
      </c>
      <c r="E962" s="11"/>
      <c r="F962" s="10">
        <v>0.23</v>
      </c>
      <c r="G962" s="95">
        <f t="shared" si="41"/>
        <v>0</v>
      </c>
      <c r="H962" s="84">
        <f t="shared" si="42"/>
        <v>0</v>
      </c>
      <c r="I962" s="11"/>
      <c r="J962" s="11"/>
      <c r="K962" s="9"/>
    </row>
    <row r="963" spans="1:11" ht="63.75">
      <c r="A963" s="23">
        <v>953</v>
      </c>
      <c r="B963" s="9" t="s">
        <v>1078</v>
      </c>
      <c r="C963" s="14" t="s">
        <v>538</v>
      </c>
      <c r="D963" s="112">
        <v>3</v>
      </c>
      <c r="E963" s="11"/>
      <c r="F963" s="10">
        <v>0.23</v>
      </c>
      <c r="G963" s="95">
        <f t="shared" si="41"/>
        <v>0</v>
      </c>
      <c r="H963" s="84">
        <f t="shared" si="42"/>
        <v>0</v>
      </c>
      <c r="I963" s="11"/>
      <c r="J963" s="11"/>
      <c r="K963" s="9"/>
    </row>
    <row r="964" spans="1:11" ht="89.25">
      <c r="A964" s="23">
        <v>954</v>
      </c>
      <c r="B964" s="9" t="s">
        <v>1079</v>
      </c>
      <c r="C964" s="14" t="s">
        <v>539</v>
      </c>
      <c r="D964" s="112">
        <v>3</v>
      </c>
      <c r="E964" s="11"/>
      <c r="F964" s="10">
        <v>0.23</v>
      </c>
      <c r="G964" s="95">
        <f t="shared" si="41"/>
        <v>0</v>
      </c>
      <c r="H964" s="84">
        <f t="shared" si="42"/>
        <v>0</v>
      </c>
      <c r="I964" s="11"/>
      <c r="J964" s="11"/>
      <c r="K964" s="9"/>
    </row>
    <row r="965" spans="1:11" ht="89.25">
      <c r="A965" s="23">
        <v>955</v>
      </c>
      <c r="B965" s="9" t="s">
        <v>1080</v>
      </c>
      <c r="C965" s="14" t="s">
        <v>540</v>
      </c>
      <c r="D965" s="112">
        <v>3</v>
      </c>
      <c r="E965" s="11"/>
      <c r="F965" s="10">
        <v>0.23</v>
      </c>
      <c r="G965" s="95">
        <f t="shared" si="41"/>
        <v>0</v>
      </c>
      <c r="H965" s="84">
        <f t="shared" si="42"/>
        <v>0</v>
      </c>
      <c r="I965" s="11"/>
      <c r="J965" s="11"/>
      <c r="K965" s="9"/>
    </row>
    <row r="966" spans="1:11">
      <c r="A966" s="23">
        <v>956</v>
      </c>
      <c r="B966" s="9" t="s">
        <v>1353</v>
      </c>
      <c r="C966" s="14" t="s">
        <v>541</v>
      </c>
      <c r="D966" s="112">
        <v>6</v>
      </c>
      <c r="E966" s="11"/>
      <c r="F966" s="10">
        <v>0.23</v>
      </c>
      <c r="G966" s="95">
        <f t="shared" si="41"/>
        <v>0</v>
      </c>
      <c r="H966" s="84">
        <f t="shared" si="42"/>
        <v>0</v>
      </c>
      <c r="I966" s="11"/>
      <c r="J966" s="11"/>
      <c r="K966" s="9"/>
    </row>
    <row r="967" spans="1:11">
      <c r="A967" s="23">
        <v>957</v>
      </c>
      <c r="B967" s="9" t="s">
        <v>1081</v>
      </c>
      <c r="C967" s="14" t="s">
        <v>542</v>
      </c>
      <c r="D967" s="112">
        <v>6</v>
      </c>
      <c r="E967" s="11"/>
      <c r="F967" s="10">
        <v>0.23</v>
      </c>
      <c r="G967" s="95">
        <f t="shared" si="41"/>
        <v>0</v>
      </c>
      <c r="H967" s="84">
        <f t="shared" si="42"/>
        <v>0</v>
      </c>
      <c r="I967" s="11"/>
      <c r="J967" s="11"/>
      <c r="K967" s="9"/>
    </row>
    <row r="968" spans="1:11">
      <c r="A968" s="23">
        <v>958</v>
      </c>
      <c r="B968" s="9" t="s">
        <v>1326</v>
      </c>
      <c r="C968" s="14" t="s">
        <v>543</v>
      </c>
      <c r="D968" s="112">
        <v>6</v>
      </c>
      <c r="E968" s="11"/>
      <c r="F968" s="10">
        <v>0.23</v>
      </c>
      <c r="G968" s="95">
        <f t="shared" si="41"/>
        <v>0</v>
      </c>
      <c r="H968" s="84">
        <f t="shared" si="42"/>
        <v>0</v>
      </c>
      <c r="I968" s="11"/>
      <c r="J968" s="11"/>
      <c r="K968" s="9"/>
    </row>
    <row r="969" spans="1:11">
      <c r="A969" s="23">
        <v>959</v>
      </c>
      <c r="B969" s="9" t="s">
        <v>1326</v>
      </c>
      <c r="C969" s="14" t="s">
        <v>544</v>
      </c>
      <c r="D969" s="112">
        <v>5</v>
      </c>
      <c r="E969" s="11"/>
      <c r="F969" s="10">
        <v>0.23</v>
      </c>
      <c r="G969" s="95">
        <f t="shared" si="41"/>
        <v>0</v>
      </c>
      <c r="H969" s="84">
        <f t="shared" si="42"/>
        <v>0</v>
      </c>
      <c r="I969" s="11"/>
      <c r="J969" s="11"/>
      <c r="K969" s="9"/>
    </row>
    <row r="970" spans="1:11">
      <c r="A970" s="23">
        <v>960</v>
      </c>
      <c r="B970" s="9" t="s">
        <v>1082</v>
      </c>
      <c r="C970" s="14" t="s">
        <v>545</v>
      </c>
      <c r="D970" s="112">
        <v>6</v>
      </c>
      <c r="E970" s="11"/>
      <c r="F970" s="10">
        <v>0.23</v>
      </c>
      <c r="G970" s="95">
        <f t="shared" si="41"/>
        <v>0</v>
      </c>
      <c r="H970" s="84">
        <f t="shared" si="42"/>
        <v>0</v>
      </c>
      <c r="I970" s="11"/>
      <c r="J970" s="11"/>
      <c r="K970" s="9"/>
    </row>
    <row r="971" spans="1:11">
      <c r="A971" s="23">
        <v>961</v>
      </c>
      <c r="B971" s="9" t="s">
        <v>1083</v>
      </c>
      <c r="C971" s="14" t="s">
        <v>546</v>
      </c>
      <c r="D971" s="112">
        <v>3</v>
      </c>
      <c r="E971" s="11"/>
      <c r="F971" s="10">
        <v>0.23</v>
      </c>
      <c r="G971" s="95">
        <f t="shared" si="41"/>
        <v>0</v>
      </c>
      <c r="H971" s="84">
        <f t="shared" si="42"/>
        <v>0</v>
      </c>
      <c r="I971" s="11"/>
      <c r="J971" s="11"/>
      <c r="K971" s="9"/>
    </row>
    <row r="972" spans="1:11" ht="89.25">
      <c r="A972" s="23">
        <v>962</v>
      </c>
      <c r="B972" s="9" t="s">
        <v>1084</v>
      </c>
      <c r="C972" s="14" t="s">
        <v>547</v>
      </c>
      <c r="D972" s="112">
        <v>3</v>
      </c>
      <c r="E972" s="11"/>
      <c r="F972" s="10">
        <v>0.23</v>
      </c>
      <c r="G972" s="95">
        <f t="shared" si="41"/>
        <v>0</v>
      </c>
      <c r="H972" s="84">
        <f t="shared" si="42"/>
        <v>0</v>
      </c>
      <c r="I972" s="11"/>
      <c r="J972" s="11"/>
      <c r="K972" s="9"/>
    </row>
    <row r="973" spans="1:11" ht="89.25">
      <c r="A973" s="23">
        <v>963</v>
      </c>
      <c r="B973" s="9" t="s">
        <v>1084</v>
      </c>
      <c r="C973" s="14" t="s">
        <v>548</v>
      </c>
      <c r="D973" s="112">
        <v>3</v>
      </c>
      <c r="E973" s="11"/>
      <c r="F973" s="10">
        <v>0.23</v>
      </c>
      <c r="G973" s="95">
        <f t="shared" si="41"/>
        <v>0</v>
      </c>
      <c r="H973" s="84">
        <f t="shared" si="42"/>
        <v>0</v>
      </c>
      <c r="I973" s="11"/>
      <c r="J973" s="11"/>
      <c r="K973" s="9"/>
    </row>
    <row r="974" spans="1:11" ht="51">
      <c r="A974" s="23">
        <v>964</v>
      </c>
      <c r="B974" s="9" t="s">
        <v>1085</v>
      </c>
      <c r="C974" s="14" t="s">
        <v>549</v>
      </c>
      <c r="D974" s="112">
        <v>3</v>
      </c>
      <c r="E974" s="11"/>
      <c r="F974" s="10">
        <v>0.23</v>
      </c>
      <c r="G974" s="95">
        <f t="shared" si="41"/>
        <v>0</v>
      </c>
      <c r="H974" s="84">
        <f t="shared" si="42"/>
        <v>0</v>
      </c>
      <c r="I974" s="11"/>
      <c r="J974" s="11"/>
      <c r="K974" s="9"/>
    </row>
    <row r="975" spans="1:11" ht="38.25">
      <c r="A975" s="23">
        <v>965</v>
      </c>
      <c r="B975" s="9" t="s">
        <v>1086</v>
      </c>
      <c r="C975" s="14" t="s">
        <v>550</v>
      </c>
      <c r="D975" s="112">
        <v>3</v>
      </c>
      <c r="E975" s="11"/>
      <c r="F975" s="10">
        <v>0.23</v>
      </c>
      <c r="G975" s="95">
        <f t="shared" ref="G975:G1099" si="45">1.23*E975</f>
        <v>0</v>
      </c>
      <c r="H975" s="84">
        <f t="shared" ref="H975:H1099" si="46">G975*D975</f>
        <v>0</v>
      </c>
      <c r="I975" s="11"/>
      <c r="J975" s="11"/>
      <c r="K975" s="9"/>
    </row>
    <row r="976" spans="1:11" ht="27" customHeight="1">
      <c r="A976" s="23">
        <v>966</v>
      </c>
      <c r="B976" s="9" t="s">
        <v>1087</v>
      </c>
      <c r="C976" s="14" t="s">
        <v>1359</v>
      </c>
      <c r="D976" s="112">
        <v>3</v>
      </c>
      <c r="E976" s="11"/>
      <c r="F976" s="10">
        <v>0.23</v>
      </c>
      <c r="G976" s="95">
        <f t="shared" si="45"/>
        <v>0</v>
      </c>
      <c r="H976" s="84">
        <f t="shared" si="46"/>
        <v>0</v>
      </c>
      <c r="I976" s="11"/>
      <c r="J976" s="11"/>
      <c r="K976" s="9"/>
    </row>
    <row r="977" spans="1:11">
      <c r="A977" s="23">
        <v>967</v>
      </c>
      <c r="B977" s="9" t="s">
        <v>1088</v>
      </c>
      <c r="C977" s="14" t="s">
        <v>551</v>
      </c>
      <c r="D977" s="112">
        <v>3</v>
      </c>
      <c r="E977" s="11"/>
      <c r="F977" s="10">
        <v>0.23</v>
      </c>
      <c r="G977" s="95">
        <f t="shared" si="45"/>
        <v>0</v>
      </c>
      <c r="H977" s="84">
        <f t="shared" si="46"/>
        <v>0</v>
      </c>
      <c r="I977" s="11"/>
      <c r="J977" s="11"/>
      <c r="K977" s="9"/>
    </row>
    <row r="978" spans="1:11" ht="63.75">
      <c r="A978" s="23">
        <v>968</v>
      </c>
      <c r="B978" s="9" t="s">
        <v>1089</v>
      </c>
      <c r="C978" s="14" t="s">
        <v>552</v>
      </c>
      <c r="D978" s="112">
        <v>3</v>
      </c>
      <c r="E978" s="11"/>
      <c r="F978" s="10">
        <v>0.23</v>
      </c>
      <c r="G978" s="95">
        <f t="shared" si="45"/>
        <v>0</v>
      </c>
      <c r="H978" s="84">
        <f t="shared" si="46"/>
        <v>0</v>
      </c>
      <c r="I978" s="11"/>
      <c r="J978" s="11"/>
      <c r="K978" s="9"/>
    </row>
    <row r="979" spans="1:11" ht="51">
      <c r="A979" s="23">
        <v>969</v>
      </c>
      <c r="B979" s="9" t="s">
        <v>1090</v>
      </c>
      <c r="C979" s="14" t="s">
        <v>553</v>
      </c>
      <c r="D979" s="112">
        <v>3</v>
      </c>
      <c r="E979" s="11"/>
      <c r="F979" s="10">
        <v>0.23</v>
      </c>
      <c r="G979" s="95">
        <f t="shared" si="45"/>
        <v>0</v>
      </c>
      <c r="H979" s="84">
        <f t="shared" si="46"/>
        <v>0</v>
      </c>
      <c r="I979" s="11"/>
      <c r="J979" s="11"/>
      <c r="K979" s="9"/>
    </row>
    <row r="980" spans="1:11" ht="51">
      <c r="A980" s="23">
        <v>970</v>
      </c>
      <c r="B980" s="9" t="s">
        <v>1091</v>
      </c>
      <c r="C980" s="14" t="s">
        <v>554</v>
      </c>
      <c r="D980" s="112">
        <v>3</v>
      </c>
      <c r="E980" s="11"/>
      <c r="F980" s="10">
        <v>0.23</v>
      </c>
      <c r="G980" s="95">
        <f t="shared" si="45"/>
        <v>0</v>
      </c>
      <c r="H980" s="84">
        <f t="shared" si="46"/>
        <v>0</v>
      </c>
      <c r="I980" s="11"/>
      <c r="J980" s="11"/>
      <c r="K980" s="9"/>
    </row>
    <row r="981" spans="1:11">
      <c r="A981" s="23">
        <v>971</v>
      </c>
      <c r="B981" s="12" t="s">
        <v>1092</v>
      </c>
      <c r="C981" s="14" t="s">
        <v>555</v>
      </c>
      <c r="D981" s="112">
        <v>3</v>
      </c>
      <c r="E981" s="11"/>
      <c r="F981" s="10">
        <v>0.23</v>
      </c>
      <c r="G981" s="95">
        <f t="shared" si="45"/>
        <v>0</v>
      </c>
      <c r="H981" s="84">
        <f t="shared" si="46"/>
        <v>0</v>
      </c>
      <c r="I981" s="11"/>
      <c r="J981" s="11"/>
      <c r="K981" s="9"/>
    </row>
    <row r="982" spans="1:11" ht="165.75">
      <c r="A982" s="23">
        <v>972</v>
      </c>
      <c r="B982" s="9" t="s">
        <v>1093</v>
      </c>
      <c r="C982" s="14" t="s">
        <v>556</v>
      </c>
      <c r="D982" s="112">
        <v>6</v>
      </c>
      <c r="E982" s="11"/>
      <c r="F982" s="10">
        <v>0.23</v>
      </c>
      <c r="G982" s="95">
        <f t="shared" si="45"/>
        <v>0</v>
      </c>
      <c r="H982" s="84">
        <f t="shared" si="46"/>
        <v>0</v>
      </c>
      <c r="I982" s="11"/>
      <c r="J982" s="11"/>
      <c r="K982" s="9"/>
    </row>
    <row r="983" spans="1:11" ht="165.75">
      <c r="A983" s="23">
        <v>973</v>
      </c>
      <c r="B983" s="9" t="s">
        <v>1093</v>
      </c>
      <c r="C983" s="14" t="s">
        <v>557</v>
      </c>
      <c r="D983" s="112">
        <v>3</v>
      </c>
      <c r="E983" s="11"/>
      <c r="F983" s="10">
        <v>0.23</v>
      </c>
      <c r="G983" s="95">
        <f t="shared" si="45"/>
        <v>0</v>
      </c>
      <c r="H983" s="84">
        <f t="shared" si="46"/>
        <v>0</v>
      </c>
      <c r="I983" s="11"/>
      <c r="J983" s="11"/>
      <c r="K983" s="9"/>
    </row>
    <row r="984" spans="1:11" ht="63.75">
      <c r="A984" s="23">
        <v>974</v>
      </c>
      <c r="B984" s="9" t="s">
        <v>1094</v>
      </c>
      <c r="C984" s="14" t="s">
        <v>558</v>
      </c>
      <c r="D984" s="112">
        <v>3</v>
      </c>
      <c r="E984" s="11"/>
      <c r="F984" s="10">
        <v>0.23</v>
      </c>
      <c r="G984" s="95">
        <f t="shared" si="45"/>
        <v>0</v>
      </c>
      <c r="H984" s="84">
        <f t="shared" si="46"/>
        <v>0</v>
      </c>
      <c r="I984" s="11"/>
      <c r="J984" s="11"/>
      <c r="K984" s="9"/>
    </row>
    <row r="985" spans="1:11" ht="63.75">
      <c r="A985" s="23">
        <v>975</v>
      </c>
      <c r="B985" s="9" t="s">
        <v>1094</v>
      </c>
      <c r="C985" s="14" t="s">
        <v>559</v>
      </c>
      <c r="D985" s="112">
        <v>3</v>
      </c>
      <c r="E985" s="11"/>
      <c r="F985" s="10">
        <v>0.23</v>
      </c>
      <c r="G985" s="95">
        <f t="shared" si="45"/>
        <v>0</v>
      </c>
      <c r="H985" s="84">
        <f t="shared" si="46"/>
        <v>0</v>
      </c>
      <c r="I985" s="11"/>
      <c r="J985" s="11"/>
      <c r="K985" s="9"/>
    </row>
    <row r="986" spans="1:11" ht="102">
      <c r="A986" s="23">
        <v>976</v>
      </c>
      <c r="B986" s="9" t="s">
        <v>1095</v>
      </c>
      <c r="C986" s="14" t="s">
        <v>560</v>
      </c>
      <c r="D986" s="112">
        <v>18</v>
      </c>
      <c r="E986" s="11"/>
      <c r="F986" s="10">
        <v>0.23</v>
      </c>
      <c r="G986" s="95">
        <f t="shared" si="45"/>
        <v>0</v>
      </c>
      <c r="H986" s="84">
        <f t="shared" si="46"/>
        <v>0</v>
      </c>
      <c r="I986" s="11"/>
      <c r="J986" s="11"/>
      <c r="K986" s="9"/>
    </row>
    <row r="987" spans="1:11" ht="102">
      <c r="A987" s="23">
        <v>977</v>
      </c>
      <c r="B987" s="9" t="s">
        <v>1095</v>
      </c>
      <c r="C987" s="14" t="s">
        <v>561</v>
      </c>
      <c r="D987" s="112">
        <v>3</v>
      </c>
      <c r="E987" s="11"/>
      <c r="F987" s="10">
        <v>0.23</v>
      </c>
      <c r="G987" s="95">
        <f t="shared" si="45"/>
        <v>0</v>
      </c>
      <c r="H987" s="84">
        <f t="shared" si="46"/>
        <v>0</v>
      </c>
      <c r="I987" s="11"/>
      <c r="J987" s="11"/>
      <c r="K987" s="9"/>
    </row>
    <row r="988" spans="1:11" ht="51">
      <c r="A988" s="23">
        <v>978</v>
      </c>
      <c r="B988" s="9" t="s">
        <v>1090</v>
      </c>
      <c r="C988" s="14" t="s">
        <v>562</v>
      </c>
      <c r="D988" s="112">
        <v>5</v>
      </c>
      <c r="E988" s="11"/>
      <c r="F988" s="10">
        <v>0.23</v>
      </c>
      <c r="G988" s="95">
        <f t="shared" si="45"/>
        <v>0</v>
      </c>
      <c r="H988" s="84">
        <f t="shared" si="46"/>
        <v>0</v>
      </c>
      <c r="I988" s="11"/>
      <c r="J988" s="11"/>
      <c r="K988" s="9"/>
    </row>
    <row r="989" spans="1:11" ht="51">
      <c r="A989" s="23">
        <v>979</v>
      </c>
      <c r="B989" s="9" t="s">
        <v>1090</v>
      </c>
      <c r="C989" s="14" t="s">
        <v>563</v>
      </c>
      <c r="D989" s="112">
        <v>3</v>
      </c>
      <c r="E989" s="11"/>
      <c r="F989" s="10">
        <v>0.23</v>
      </c>
      <c r="G989" s="95">
        <f t="shared" si="45"/>
        <v>0</v>
      </c>
      <c r="H989" s="84">
        <f t="shared" si="46"/>
        <v>0</v>
      </c>
      <c r="I989" s="11"/>
      <c r="J989" s="11"/>
      <c r="K989" s="9"/>
    </row>
    <row r="990" spans="1:11">
      <c r="A990" s="23">
        <v>980</v>
      </c>
      <c r="B990" s="12" t="s">
        <v>1096</v>
      </c>
      <c r="C990" s="14" t="s">
        <v>564</v>
      </c>
      <c r="D990" s="112">
        <v>3</v>
      </c>
      <c r="E990" s="11"/>
      <c r="F990" s="10">
        <v>0.23</v>
      </c>
      <c r="G990" s="95">
        <f t="shared" si="45"/>
        <v>0</v>
      </c>
      <c r="H990" s="84">
        <f t="shared" si="46"/>
        <v>0</v>
      </c>
      <c r="I990" s="11"/>
      <c r="J990" s="11"/>
      <c r="K990" s="9"/>
    </row>
    <row r="991" spans="1:11">
      <c r="A991" s="34"/>
      <c r="B991" s="34" t="s">
        <v>565</v>
      </c>
      <c r="C991" s="34"/>
      <c r="D991" s="35"/>
      <c r="E991" s="90"/>
      <c r="F991" s="36"/>
      <c r="G991" s="36"/>
      <c r="H991" s="36"/>
      <c r="I991" s="37"/>
      <c r="J991" s="37"/>
      <c r="K991" s="40"/>
    </row>
    <row r="992" spans="1:11" ht="38.25">
      <c r="A992" s="23">
        <v>982</v>
      </c>
      <c r="B992" s="9" t="s">
        <v>1097</v>
      </c>
      <c r="C992" s="14" t="s">
        <v>566</v>
      </c>
      <c r="D992" s="112">
        <v>3</v>
      </c>
      <c r="E992" s="11"/>
      <c r="F992" s="10">
        <v>0.23</v>
      </c>
      <c r="G992" s="95">
        <f t="shared" si="45"/>
        <v>0</v>
      </c>
      <c r="H992" s="84">
        <f t="shared" si="46"/>
        <v>0</v>
      </c>
      <c r="I992" s="11"/>
      <c r="J992" s="11"/>
      <c r="K992" s="9"/>
    </row>
    <row r="993" spans="1:11">
      <c r="A993" s="34"/>
      <c r="B993" s="34" t="s">
        <v>567</v>
      </c>
      <c r="C993" s="34"/>
      <c r="D993" s="35"/>
      <c r="E993" s="90"/>
      <c r="F993" s="36"/>
      <c r="G993" s="36"/>
      <c r="H993" s="36"/>
      <c r="I993" s="37"/>
      <c r="J993" s="37"/>
      <c r="K993" s="40"/>
    </row>
    <row r="994" spans="1:11" ht="38.25">
      <c r="A994" s="23">
        <v>984</v>
      </c>
      <c r="B994" s="9" t="s">
        <v>1098</v>
      </c>
      <c r="C994" s="14" t="s">
        <v>568</v>
      </c>
      <c r="D994" s="112">
        <v>3</v>
      </c>
      <c r="E994" s="11"/>
      <c r="F994" s="10">
        <v>0.23</v>
      </c>
      <c r="G994" s="95">
        <f t="shared" si="45"/>
        <v>0</v>
      </c>
      <c r="H994" s="84">
        <f t="shared" si="46"/>
        <v>0</v>
      </c>
      <c r="I994" s="11"/>
      <c r="J994" s="11"/>
      <c r="K994" s="9"/>
    </row>
    <row r="995" spans="1:11" ht="76.5">
      <c r="A995" s="23">
        <v>985</v>
      </c>
      <c r="B995" s="9" t="s">
        <v>1099</v>
      </c>
      <c r="C995" s="14" t="s">
        <v>569</v>
      </c>
      <c r="D995" s="112">
        <v>7</v>
      </c>
      <c r="E995" s="11"/>
      <c r="F995" s="10">
        <v>0.23</v>
      </c>
      <c r="G995" s="95">
        <f t="shared" si="45"/>
        <v>0</v>
      </c>
      <c r="H995" s="84">
        <f t="shared" si="46"/>
        <v>0</v>
      </c>
      <c r="I995" s="11"/>
      <c r="J995" s="11"/>
      <c r="K995" s="9"/>
    </row>
    <row r="996" spans="1:11" ht="38.25">
      <c r="A996" s="23">
        <v>986</v>
      </c>
      <c r="B996" s="9" t="s">
        <v>1100</v>
      </c>
      <c r="C996" s="14" t="s">
        <v>570</v>
      </c>
      <c r="D996" s="112">
        <v>7</v>
      </c>
      <c r="E996" s="11"/>
      <c r="F996" s="10">
        <v>0.23</v>
      </c>
      <c r="G996" s="95">
        <f t="shared" si="45"/>
        <v>0</v>
      </c>
      <c r="H996" s="84">
        <f t="shared" si="46"/>
        <v>0</v>
      </c>
      <c r="I996" s="11"/>
      <c r="J996" s="11"/>
      <c r="K996" s="9"/>
    </row>
    <row r="997" spans="1:11" ht="76.5">
      <c r="A997" s="23">
        <v>987</v>
      </c>
      <c r="B997" s="9" t="s">
        <v>1101</v>
      </c>
      <c r="C997" s="14" t="s">
        <v>571</v>
      </c>
      <c r="D997" s="112">
        <v>3</v>
      </c>
      <c r="E997" s="11"/>
      <c r="F997" s="10">
        <v>0.23</v>
      </c>
      <c r="G997" s="95">
        <f t="shared" si="45"/>
        <v>0</v>
      </c>
      <c r="H997" s="84">
        <f t="shared" si="46"/>
        <v>0</v>
      </c>
      <c r="I997" s="11"/>
      <c r="J997" s="11"/>
      <c r="K997" s="9"/>
    </row>
    <row r="998" spans="1:11" ht="38.25">
      <c r="A998" s="23">
        <v>988</v>
      </c>
      <c r="B998" s="9" t="s">
        <v>1102</v>
      </c>
      <c r="C998" s="14" t="s">
        <v>572</v>
      </c>
      <c r="D998" s="112">
        <v>3</v>
      </c>
      <c r="E998" s="11"/>
      <c r="F998" s="10">
        <v>0.23</v>
      </c>
      <c r="G998" s="95">
        <f t="shared" si="45"/>
        <v>0</v>
      </c>
      <c r="H998" s="84">
        <f t="shared" si="46"/>
        <v>0</v>
      </c>
      <c r="I998" s="11"/>
      <c r="J998" s="11"/>
      <c r="K998" s="9"/>
    </row>
    <row r="999" spans="1:11">
      <c r="A999" s="23">
        <v>989</v>
      </c>
      <c r="B999" s="9" t="s">
        <v>1366</v>
      </c>
      <c r="C999" s="14" t="s">
        <v>573</v>
      </c>
      <c r="D999" s="112">
        <v>3</v>
      </c>
      <c r="E999" s="11"/>
      <c r="F999" s="10">
        <v>0.23</v>
      </c>
      <c r="G999" s="95">
        <f t="shared" si="45"/>
        <v>0</v>
      </c>
      <c r="H999" s="84">
        <f t="shared" si="46"/>
        <v>0</v>
      </c>
      <c r="I999" s="11"/>
      <c r="J999" s="11"/>
      <c r="K999" s="9"/>
    </row>
    <row r="1000" spans="1:11">
      <c r="A1000" s="23">
        <v>990</v>
      </c>
      <c r="B1000" s="9" t="s">
        <v>1103</v>
      </c>
      <c r="C1000" s="14" t="s">
        <v>574</v>
      </c>
      <c r="D1000" s="112">
        <v>5</v>
      </c>
      <c r="E1000" s="11"/>
      <c r="F1000" s="10">
        <v>0.23</v>
      </c>
      <c r="G1000" s="95">
        <f t="shared" si="45"/>
        <v>0</v>
      </c>
      <c r="H1000" s="84">
        <f t="shared" si="46"/>
        <v>0</v>
      </c>
      <c r="I1000" s="11"/>
      <c r="J1000" s="11"/>
      <c r="K1000" s="9"/>
    </row>
    <row r="1001" spans="1:11" ht="38.25">
      <c r="A1001" s="23">
        <v>991</v>
      </c>
      <c r="B1001" s="9" t="s">
        <v>1104</v>
      </c>
      <c r="C1001" s="14" t="s">
        <v>575</v>
      </c>
      <c r="D1001" s="112">
        <v>6</v>
      </c>
      <c r="E1001" s="11"/>
      <c r="F1001" s="10">
        <v>0.23</v>
      </c>
      <c r="G1001" s="95">
        <f t="shared" si="45"/>
        <v>0</v>
      </c>
      <c r="H1001" s="84">
        <f t="shared" si="46"/>
        <v>0</v>
      </c>
      <c r="I1001" s="11"/>
      <c r="J1001" s="11"/>
      <c r="K1001" s="9"/>
    </row>
    <row r="1002" spans="1:11" ht="25.5">
      <c r="A1002" s="23">
        <v>992</v>
      </c>
      <c r="B1002" s="9" t="s">
        <v>1105</v>
      </c>
      <c r="C1002" s="14" t="s">
        <v>576</v>
      </c>
      <c r="D1002" s="112">
        <v>3</v>
      </c>
      <c r="E1002" s="11"/>
      <c r="F1002" s="10">
        <v>0.23</v>
      </c>
      <c r="G1002" s="95">
        <f t="shared" si="45"/>
        <v>0</v>
      </c>
      <c r="H1002" s="84">
        <f t="shared" si="46"/>
        <v>0</v>
      </c>
      <c r="I1002" s="11"/>
      <c r="J1002" s="11"/>
      <c r="K1002" s="9"/>
    </row>
    <row r="1003" spans="1:11" ht="127.5">
      <c r="A1003" s="23">
        <v>993</v>
      </c>
      <c r="B1003" s="9" t="s">
        <v>1106</v>
      </c>
      <c r="C1003" s="14" t="s">
        <v>577</v>
      </c>
      <c r="D1003" s="112">
        <v>3</v>
      </c>
      <c r="E1003" s="11"/>
      <c r="F1003" s="10">
        <v>0.23</v>
      </c>
      <c r="G1003" s="95">
        <f t="shared" si="45"/>
        <v>0</v>
      </c>
      <c r="H1003" s="84">
        <f t="shared" si="46"/>
        <v>0</v>
      </c>
      <c r="I1003" s="11"/>
      <c r="J1003" s="11"/>
      <c r="K1003" s="9"/>
    </row>
    <row r="1004" spans="1:11" ht="114.75">
      <c r="A1004" s="23">
        <v>994</v>
      </c>
      <c r="B1004" s="9" t="s">
        <v>1327</v>
      </c>
      <c r="C1004" s="14" t="s">
        <v>578</v>
      </c>
      <c r="D1004" s="112">
        <v>3</v>
      </c>
      <c r="E1004" s="11"/>
      <c r="F1004" s="10">
        <v>0.23</v>
      </c>
      <c r="G1004" s="95">
        <f t="shared" si="45"/>
        <v>0</v>
      </c>
      <c r="H1004" s="84">
        <f t="shared" si="46"/>
        <v>0</v>
      </c>
      <c r="I1004" s="11"/>
      <c r="J1004" s="11"/>
      <c r="K1004" s="9"/>
    </row>
    <row r="1005" spans="1:11" ht="63.75">
      <c r="A1005" s="23">
        <v>995</v>
      </c>
      <c r="B1005" s="9" t="s">
        <v>1107</v>
      </c>
      <c r="C1005" s="14" t="s">
        <v>579</v>
      </c>
      <c r="D1005" s="112">
        <v>3</v>
      </c>
      <c r="E1005" s="11"/>
      <c r="F1005" s="10">
        <v>0.23</v>
      </c>
      <c r="G1005" s="95">
        <f t="shared" si="45"/>
        <v>0</v>
      </c>
      <c r="H1005" s="84">
        <f t="shared" si="46"/>
        <v>0</v>
      </c>
      <c r="I1005" s="11"/>
      <c r="J1005" s="11"/>
      <c r="K1005" s="9"/>
    </row>
    <row r="1006" spans="1:11">
      <c r="A1006" s="23">
        <v>996</v>
      </c>
      <c r="B1006" s="9" t="s">
        <v>1108</v>
      </c>
      <c r="C1006" s="14" t="s">
        <v>629</v>
      </c>
      <c r="D1006" s="112">
        <v>2</v>
      </c>
      <c r="E1006" s="11"/>
      <c r="F1006" s="10">
        <v>0.23</v>
      </c>
      <c r="G1006" s="95">
        <f t="shared" si="45"/>
        <v>0</v>
      </c>
      <c r="H1006" s="84">
        <f t="shared" si="46"/>
        <v>0</v>
      </c>
      <c r="I1006" s="11"/>
      <c r="J1006" s="11"/>
      <c r="K1006" s="9"/>
    </row>
    <row r="1007" spans="1:11">
      <c r="A1007" s="23">
        <v>997</v>
      </c>
      <c r="B1007" s="9" t="s">
        <v>1108</v>
      </c>
      <c r="C1007" s="14" t="s">
        <v>630</v>
      </c>
      <c r="D1007" s="112">
        <v>2</v>
      </c>
      <c r="E1007" s="11"/>
      <c r="F1007" s="10">
        <v>0.23</v>
      </c>
      <c r="G1007" s="95">
        <f t="shared" si="45"/>
        <v>0</v>
      </c>
      <c r="H1007" s="84">
        <f t="shared" si="46"/>
        <v>0</v>
      </c>
      <c r="I1007" s="11"/>
      <c r="J1007" s="11"/>
      <c r="K1007" s="9"/>
    </row>
    <row r="1008" spans="1:11">
      <c r="A1008" s="23">
        <v>998</v>
      </c>
      <c r="B1008" s="9" t="s">
        <v>1108</v>
      </c>
      <c r="C1008" s="14" t="s">
        <v>631</v>
      </c>
      <c r="D1008" s="112">
        <v>2</v>
      </c>
      <c r="E1008" s="11"/>
      <c r="F1008" s="10">
        <v>0.23</v>
      </c>
      <c r="G1008" s="95">
        <f t="shared" si="45"/>
        <v>0</v>
      </c>
      <c r="H1008" s="84">
        <f t="shared" si="46"/>
        <v>0</v>
      </c>
      <c r="I1008" s="11"/>
      <c r="J1008" s="11"/>
      <c r="K1008" s="9"/>
    </row>
    <row r="1009" spans="1:11">
      <c r="A1009" s="23">
        <v>999</v>
      </c>
      <c r="B1009" s="9" t="s">
        <v>1108</v>
      </c>
      <c r="C1009" s="14" t="s">
        <v>632</v>
      </c>
      <c r="D1009" s="112">
        <v>2</v>
      </c>
      <c r="E1009" s="11"/>
      <c r="F1009" s="10">
        <v>0.23</v>
      </c>
      <c r="G1009" s="95">
        <f t="shared" si="45"/>
        <v>0</v>
      </c>
      <c r="H1009" s="84">
        <f t="shared" si="46"/>
        <v>0</v>
      </c>
      <c r="I1009" s="11"/>
      <c r="J1009" s="11"/>
      <c r="K1009" s="9"/>
    </row>
    <row r="1010" spans="1:11" ht="51">
      <c r="A1010" s="23">
        <v>1000</v>
      </c>
      <c r="B1010" s="9" t="s">
        <v>1109</v>
      </c>
      <c r="C1010" s="14" t="s">
        <v>633</v>
      </c>
      <c r="D1010" s="112">
        <v>2</v>
      </c>
      <c r="E1010" s="11"/>
      <c r="F1010" s="10">
        <v>0.23</v>
      </c>
      <c r="G1010" s="95">
        <f t="shared" si="45"/>
        <v>0</v>
      </c>
      <c r="H1010" s="84">
        <f t="shared" si="46"/>
        <v>0</v>
      </c>
      <c r="I1010" s="11"/>
      <c r="J1010" s="11"/>
      <c r="K1010" s="9"/>
    </row>
    <row r="1011" spans="1:11" ht="51">
      <c r="A1011" s="23">
        <v>1001</v>
      </c>
      <c r="B1011" s="9" t="s">
        <v>1109</v>
      </c>
      <c r="C1011" s="14" t="s">
        <v>634</v>
      </c>
      <c r="D1011" s="112">
        <v>2</v>
      </c>
      <c r="E1011" s="11"/>
      <c r="F1011" s="10">
        <v>0.23</v>
      </c>
      <c r="G1011" s="95">
        <f t="shared" si="45"/>
        <v>0</v>
      </c>
      <c r="H1011" s="84">
        <f t="shared" si="46"/>
        <v>0</v>
      </c>
      <c r="I1011" s="11"/>
      <c r="J1011" s="11"/>
      <c r="K1011" s="9"/>
    </row>
    <row r="1012" spans="1:11" ht="51">
      <c r="A1012" s="23">
        <v>1002</v>
      </c>
      <c r="B1012" s="9" t="s">
        <v>1109</v>
      </c>
      <c r="C1012" s="14" t="s">
        <v>635</v>
      </c>
      <c r="D1012" s="112">
        <v>2</v>
      </c>
      <c r="E1012" s="11"/>
      <c r="F1012" s="10">
        <v>0.23</v>
      </c>
      <c r="G1012" s="95">
        <f t="shared" si="45"/>
        <v>0</v>
      </c>
      <c r="H1012" s="84">
        <f t="shared" si="46"/>
        <v>0</v>
      </c>
      <c r="I1012" s="11"/>
      <c r="J1012" s="11"/>
      <c r="K1012" s="9"/>
    </row>
    <row r="1013" spans="1:11" ht="51">
      <c r="A1013" s="23">
        <v>1003</v>
      </c>
      <c r="B1013" s="9" t="s">
        <v>1109</v>
      </c>
      <c r="C1013" s="14" t="s">
        <v>636</v>
      </c>
      <c r="D1013" s="112">
        <v>2</v>
      </c>
      <c r="E1013" s="11"/>
      <c r="F1013" s="10">
        <v>0.23</v>
      </c>
      <c r="G1013" s="95">
        <f t="shared" si="45"/>
        <v>0</v>
      </c>
      <c r="H1013" s="84">
        <f t="shared" si="46"/>
        <v>0</v>
      </c>
      <c r="I1013" s="11"/>
      <c r="J1013" s="11"/>
      <c r="K1013" s="9"/>
    </row>
    <row r="1014" spans="1:11" customFormat="1">
      <c r="A1014" s="23">
        <v>1004</v>
      </c>
      <c r="B1014" s="72" t="s">
        <v>1615</v>
      </c>
      <c r="C1014" s="72" t="s">
        <v>1616</v>
      </c>
      <c r="D1014" s="55">
        <v>1</v>
      </c>
      <c r="E1014" s="100"/>
      <c r="F1014" s="10">
        <v>0.23</v>
      </c>
      <c r="G1014" s="95">
        <f t="shared" si="45"/>
        <v>0</v>
      </c>
      <c r="H1014" s="84">
        <f t="shared" si="46"/>
        <v>0</v>
      </c>
      <c r="I1014" s="49"/>
      <c r="J1014" s="51"/>
      <c r="K1014" s="72"/>
    </row>
    <row r="1015" spans="1:11" customFormat="1">
      <c r="A1015" s="23">
        <v>1005</v>
      </c>
      <c r="B1015" s="72" t="s">
        <v>1615</v>
      </c>
      <c r="C1015" s="72" t="s">
        <v>1617</v>
      </c>
      <c r="D1015" s="55">
        <v>1</v>
      </c>
      <c r="E1015" s="100"/>
      <c r="F1015" s="10">
        <v>0.23</v>
      </c>
      <c r="G1015" s="95">
        <f t="shared" si="45"/>
        <v>0</v>
      </c>
      <c r="H1015" s="84">
        <f t="shared" si="46"/>
        <v>0</v>
      </c>
      <c r="I1015" s="49"/>
      <c r="J1015" s="51"/>
      <c r="K1015" s="72"/>
    </row>
    <row r="1016" spans="1:11" customFormat="1">
      <c r="A1016" s="23">
        <v>1006</v>
      </c>
      <c r="B1016" s="72" t="s">
        <v>1615</v>
      </c>
      <c r="C1016" s="72" t="s">
        <v>1618</v>
      </c>
      <c r="D1016" s="55">
        <v>1</v>
      </c>
      <c r="E1016" s="100"/>
      <c r="F1016" s="10">
        <v>0.23</v>
      </c>
      <c r="G1016" s="95">
        <f t="shared" si="45"/>
        <v>0</v>
      </c>
      <c r="H1016" s="84">
        <f t="shared" si="46"/>
        <v>0</v>
      </c>
      <c r="I1016" s="49"/>
      <c r="J1016" s="51"/>
      <c r="K1016" s="72"/>
    </row>
    <row r="1017" spans="1:11" customFormat="1">
      <c r="A1017" s="23">
        <v>1007</v>
      </c>
      <c r="B1017" s="72" t="s">
        <v>1615</v>
      </c>
      <c r="C1017" s="72" t="s">
        <v>1619</v>
      </c>
      <c r="D1017" s="55">
        <v>1</v>
      </c>
      <c r="E1017" s="100"/>
      <c r="F1017" s="10">
        <v>0.23</v>
      </c>
      <c r="G1017" s="95">
        <f t="shared" si="45"/>
        <v>0</v>
      </c>
      <c r="H1017" s="84">
        <f t="shared" si="46"/>
        <v>0</v>
      </c>
      <c r="I1017" s="49"/>
      <c r="J1017" s="51"/>
      <c r="K1017" s="72"/>
    </row>
    <row r="1018" spans="1:11" customFormat="1">
      <c r="A1018" s="23">
        <v>1008</v>
      </c>
      <c r="B1018" s="72" t="s">
        <v>1620</v>
      </c>
      <c r="C1018" s="72" t="s">
        <v>1621</v>
      </c>
      <c r="D1018" s="55">
        <v>1</v>
      </c>
      <c r="E1018" s="100"/>
      <c r="F1018" s="10">
        <v>0.23</v>
      </c>
      <c r="G1018" s="95">
        <f t="shared" si="45"/>
        <v>0</v>
      </c>
      <c r="H1018" s="84">
        <f t="shared" si="46"/>
        <v>0</v>
      </c>
      <c r="I1018" s="49"/>
      <c r="J1018" s="51"/>
      <c r="K1018" s="72"/>
    </row>
    <row r="1019" spans="1:11" customFormat="1">
      <c r="A1019" s="23">
        <v>1009</v>
      </c>
      <c r="B1019" s="72" t="s">
        <v>1620</v>
      </c>
      <c r="C1019" s="72" t="s">
        <v>1622</v>
      </c>
      <c r="D1019" s="55">
        <v>1</v>
      </c>
      <c r="E1019" s="100"/>
      <c r="F1019" s="10">
        <v>0.23</v>
      </c>
      <c r="G1019" s="95">
        <f t="shared" si="45"/>
        <v>0</v>
      </c>
      <c r="H1019" s="84">
        <f t="shared" si="46"/>
        <v>0</v>
      </c>
      <c r="I1019" s="49"/>
      <c r="J1019" s="51"/>
      <c r="K1019" s="72"/>
    </row>
    <row r="1020" spans="1:11" customFormat="1">
      <c r="A1020" s="23">
        <v>1010</v>
      </c>
      <c r="B1020" s="72" t="s">
        <v>1620</v>
      </c>
      <c r="C1020" s="72" t="s">
        <v>1623</v>
      </c>
      <c r="D1020" s="55">
        <v>1</v>
      </c>
      <c r="E1020" s="100"/>
      <c r="F1020" s="10">
        <v>0.23</v>
      </c>
      <c r="G1020" s="95">
        <f t="shared" si="45"/>
        <v>0</v>
      </c>
      <c r="H1020" s="84">
        <f t="shared" si="46"/>
        <v>0</v>
      </c>
      <c r="I1020" s="49"/>
      <c r="J1020" s="51"/>
      <c r="K1020" s="72"/>
    </row>
    <row r="1021" spans="1:11" customFormat="1">
      <c r="A1021" s="23">
        <v>1011</v>
      </c>
      <c r="B1021" s="72" t="s">
        <v>1620</v>
      </c>
      <c r="C1021" s="72" t="s">
        <v>1624</v>
      </c>
      <c r="D1021" s="55">
        <v>1</v>
      </c>
      <c r="E1021" s="100"/>
      <c r="F1021" s="10">
        <v>0.23</v>
      </c>
      <c r="G1021" s="95">
        <f t="shared" si="45"/>
        <v>0</v>
      </c>
      <c r="H1021" s="84">
        <f t="shared" si="46"/>
        <v>0</v>
      </c>
      <c r="I1021" s="49"/>
      <c r="J1021" s="51"/>
      <c r="K1021" s="72"/>
    </row>
    <row r="1022" spans="1:11" customFormat="1">
      <c r="A1022" s="23">
        <v>1012</v>
      </c>
      <c r="B1022" s="72" t="s">
        <v>1620</v>
      </c>
      <c r="C1022" s="72" t="s">
        <v>1625</v>
      </c>
      <c r="D1022" s="55">
        <v>1</v>
      </c>
      <c r="E1022" s="100"/>
      <c r="F1022" s="10">
        <v>0.23</v>
      </c>
      <c r="G1022" s="95">
        <f t="shared" si="45"/>
        <v>0</v>
      </c>
      <c r="H1022" s="84">
        <f t="shared" si="46"/>
        <v>0</v>
      </c>
      <c r="I1022" s="49"/>
      <c r="J1022" s="51"/>
      <c r="K1022" s="72"/>
    </row>
    <row r="1023" spans="1:11" customFormat="1">
      <c r="A1023" s="23">
        <v>1013</v>
      </c>
      <c r="B1023" s="72" t="s">
        <v>1620</v>
      </c>
      <c r="C1023" s="72" t="s">
        <v>1626</v>
      </c>
      <c r="D1023" s="55">
        <v>1</v>
      </c>
      <c r="E1023" s="100"/>
      <c r="F1023" s="10">
        <v>0.23</v>
      </c>
      <c r="G1023" s="95">
        <f t="shared" si="45"/>
        <v>0</v>
      </c>
      <c r="H1023" s="84">
        <f t="shared" si="46"/>
        <v>0</v>
      </c>
      <c r="I1023" s="49"/>
      <c r="J1023" s="51"/>
      <c r="K1023" s="72"/>
    </row>
    <row r="1024" spans="1:11" customFormat="1">
      <c r="A1024" s="23">
        <v>1014</v>
      </c>
      <c r="B1024" s="72" t="s">
        <v>1627</v>
      </c>
      <c r="C1024" s="72" t="s">
        <v>1628</v>
      </c>
      <c r="D1024" s="55">
        <v>1</v>
      </c>
      <c r="E1024" s="100"/>
      <c r="F1024" s="10">
        <v>0.23</v>
      </c>
      <c r="G1024" s="95">
        <f t="shared" si="45"/>
        <v>0</v>
      </c>
      <c r="H1024" s="84">
        <f t="shared" si="46"/>
        <v>0</v>
      </c>
      <c r="I1024" s="49"/>
      <c r="J1024" s="51"/>
      <c r="K1024" s="72"/>
    </row>
    <row r="1025" spans="1:11" customFormat="1">
      <c r="A1025" s="23">
        <v>1015</v>
      </c>
      <c r="B1025" s="72" t="s">
        <v>1627</v>
      </c>
      <c r="C1025" s="72" t="s">
        <v>1629</v>
      </c>
      <c r="D1025" s="55">
        <v>1</v>
      </c>
      <c r="E1025" s="100"/>
      <c r="F1025" s="10">
        <v>0.23</v>
      </c>
      <c r="G1025" s="95">
        <f t="shared" si="45"/>
        <v>0</v>
      </c>
      <c r="H1025" s="84">
        <f t="shared" si="46"/>
        <v>0</v>
      </c>
      <c r="I1025" s="49"/>
      <c r="J1025" s="51"/>
      <c r="K1025" s="72"/>
    </row>
    <row r="1026" spans="1:11" customFormat="1">
      <c r="A1026" s="23">
        <v>1016</v>
      </c>
      <c r="B1026" s="72" t="s">
        <v>1627</v>
      </c>
      <c r="C1026" s="72" t="s">
        <v>1630</v>
      </c>
      <c r="D1026" s="55">
        <v>1</v>
      </c>
      <c r="E1026" s="100"/>
      <c r="F1026" s="10">
        <v>0.23</v>
      </c>
      <c r="G1026" s="95">
        <f t="shared" si="45"/>
        <v>0</v>
      </c>
      <c r="H1026" s="84">
        <f t="shared" si="46"/>
        <v>0</v>
      </c>
      <c r="I1026" s="49"/>
      <c r="J1026" s="51"/>
      <c r="K1026" s="72"/>
    </row>
    <row r="1027" spans="1:11" customFormat="1">
      <c r="A1027" s="23">
        <v>1017</v>
      </c>
      <c r="B1027" s="72" t="s">
        <v>1627</v>
      </c>
      <c r="C1027" s="72" t="s">
        <v>1631</v>
      </c>
      <c r="D1027" s="55">
        <v>1</v>
      </c>
      <c r="E1027" s="100"/>
      <c r="F1027" s="10">
        <v>0.23</v>
      </c>
      <c r="G1027" s="95">
        <f t="shared" si="45"/>
        <v>0</v>
      </c>
      <c r="H1027" s="84">
        <f t="shared" si="46"/>
        <v>0</v>
      </c>
      <c r="I1027" s="49"/>
      <c r="J1027" s="51"/>
      <c r="K1027" s="72"/>
    </row>
    <row r="1028" spans="1:11" customFormat="1" ht="25.5">
      <c r="A1028" s="23">
        <v>1018</v>
      </c>
      <c r="B1028" s="72" t="s">
        <v>1627</v>
      </c>
      <c r="C1028" s="51" t="s">
        <v>1632</v>
      </c>
      <c r="D1028" s="55">
        <v>1</v>
      </c>
      <c r="E1028" s="100"/>
      <c r="F1028" s="10">
        <v>0.23</v>
      </c>
      <c r="G1028" s="95">
        <f t="shared" si="45"/>
        <v>0</v>
      </c>
      <c r="H1028" s="84">
        <f t="shared" si="46"/>
        <v>0</v>
      </c>
      <c r="I1028" s="49"/>
      <c r="J1028" s="51"/>
      <c r="K1028" s="72"/>
    </row>
    <row r="1029" spans="1:11" customFormat="1">
      <c r="A1029" s="23">
        <v>1019</v>
      </c>
      <c r="B1029" s="72" t="s">
        <v>1627</v>
      </c>
      <c r="C1029" s="72" t="s">
        <v>1633</v>
      </c>
      <c r="D1029" s="55">
        <v>1</v>
      </c>
      <c r="E1029" s="108"/>
      <c r="F1029" s="10">
        <v>0.23</v>
      </c>
      <c r="G1029" s="95">
        <f t="shared" si="45"/>
        <v>0</v>
      </c>
      <c r="H1029" s="84">
        <f t="shared" si="46"/>
        <v>0</v>
      </c>
      <c r="I1029" s="49"/>
      <c r="J1029" s="51"/>
      <c r="K1029" s="72"/>
    </row>
    <row r="1030" spans="1:11" customFormat="1">
      <c r="A1030" s="23">
        <v>1020</v>
      </c>
      <c r="B1030" s="72" t="s">
        <v>1634</v>
      </c>
      <c r="C1030" s="72" t="s">
        <v>1635</v>
      </c>
      <c r="D1030" s="55">
        <v>1</v>
      </c>
      <c r="E1030" s="108"/>
      <c r="F1030" s="10">
        <v>0.23</v>
      </c>
      <c r="G1030" s="95">
        <f t="shared" si="45"/>
        <v>0</v>
      </c>
      <c r="H1030" s="84">
        <f t="shared" si="46"/>
        <v>0</v>
      </c>
      <c r="I1030" s="49"/>
      <c r="J1030" s="51"/>
      <c r="K1030" s="72"/>
    </row>
    <row r="1031" spans="1:11" customFormat="1">
      <c r="A1031" s="23">
        <v>1021</v>
      </c>
      <c r="B1031" s="72" t="s">
        <v>1634</v>
      </c>
      <c r="C1031" s="72" t="s">
        <v>1636</v>
      </c>
      <c r="D1031" s="55">
        <v>1</v>
      </c>
      <c r="E1031" s="108"/>
      <c r="F1031" s="10">
        <v>0.23</v>
      </c>
      <c r="G1031" s="95">
        <f t="shared" si="45"/>
        <v>0</v>
      </c>
      <c r="H1031" s="84">
        <f t="shared" si="46"/>
        <v>0</v>
      </c>
      <c r="I1031" s="49"/>
      <c r="J1031" s="51"/>
      <c r="K1031" s="72"/>
    </row>
    <row r="1032" spans="1:11" customFormat="1">
      <c r="A1032" s="23">
        <v>1022</v>
      </c>
      <c r="B1032" s="72" t="s">
        <v>1634</v>
      </c>
      <c r="C1032" s="72" t="s">
        <v>1637</v>
      </c>
      <c r="D1032" s="55">
        <v>1</v>
      </c>
      <c r="E1032" s="108"/>
      <c r="F1032" s="10">
        <v>0.23</v>
      </c>
      <c r="G1032" s="95">
        <f t="shared" si="45"/>
        <v>0</v>
      </c>
      <c r="H1032" s="84">
        <f t="shared" si="46"/>
        <v>0</v>
      </c>
      <c r="I1032" s="49"/>
      <c r="J1032" s="51"/>
      <c r="K1032" s="72"/>
    </row>
    <row r="1033" spans="1:11" customFormat="1">
      <c r="A1033" s="23">
        <v>1023</v>
      </c>
      <c r="B1033" s="72" t="s">
        <v>1634</v>
      </c>
      <c r="C1033" s="72" t="s">
        <v>1638</v>
      </c>
      <c r="D1033" s="55">
        <v>1</v>
      </c>
      <c r="E1033" s="108"/>
      <c r="F1033" s="10">
        <v>0.23</v>
      </c>
      <c r="G1033" s="95">
        <f t="shared" si="45"/>
        <v>0</v>
      </c>
      <c r="H1033" s="84">
        <f t="shared" si="46"/>
        <v>0</v>
      </c>
      <c r="I1033" s="49"/>
      <c r="J1033" s="51"/>
      <c r="K1033" s="72"/>
    </row>
    <row r="1034" spans="1:11" customFormat="1">
      <c r="A1034" s="23">
        <v>1024</v>
      </c>
      <c r="B1034" s="72" t="s">
        <v>1639</v>
      </c>
      <c r="C1034" s="72" t="s">
        <v>1640</v>
      </c>
      <c r="D1034" s="55">
        <v>1</v>
      </c>
      <c r="E1034" s="108"/>
      <c r="F1034" s="10">
        <v>0.23</v>
      </c>
      <c r="G1034" s="95">
        <f t="shared" si="45"/>
        <v>0</v>
      </c>
      <c r="H1034" s="84">
        <f t="shared" si="46"/>
        <v>0</v>
      </c>
      <c r="I1034" s="49"/>
      <c r="J1034" s="51"/>
      <c r="K1034" s="72"/>
    </row>
    <row r="1035" spans="1:11" customFormat="1">
      <c r="A1035" s="23">
        <v>1025</v>
      </c>
      <c r="B1035" s="72" t="s">
        <v>1641</v>
      </c>
      <c r="C1035" s="72" t="s">
        <v>1642</v>
      </c>
      <c r="D1035" s="55">
        <v>1</v>
      </c>
      <c r="E1035" s="108"/>
      <c r="F1035" s="10">
        <v>0.23</v>
      </c>
      <c r="G1035" s="95">
        <f t="shared" si="45"/>
        <v>0</v>
      </c>
      <c r="H1035" s="84">
        <f t="shared" si="46"/>
        <v>0</v>
      </c>
      <c r="I1035" s="49"/>
      <c r="J1035" s="51"/>
      <c r="K1035" s="72"/>
    </row>
    <row r="1036" spans="1:11" customFormat="1">
      <c r="A1036" s="23">
        <v>1026</v>
      </c>
      <c r="B1036" s="72" t="s">
        <v>1641</v>
      </c>
      <c r="C1036" s="72" t="s">
        <v>1643</v>
      </c>
      <c r="D1036" s="55">
        <v>1</v>
      </c>
      <c r="E1036" s="108"/>
      <c r="F1036" s="10">
        <v>0.23</v>
      </c>
      <c r="G1036" s="95">
        <f t="shared" si="45"/>
        <v>0</v>
      </c>
      <c r="H1036" s="84">
        <f t="shared" si="46"/>
        <v>0</v>
      </c>
      <c r="I1036" s="49"/>
      <c r="J1036" s="51"/>
      <c r="K1036" s="72"/>
    </row>
    <row r="1037" spans="1:11" customFormat="1">
      <c r="A1037" s="23">
        <v>1027</v>
      </c>
      <c r="B1037" s="72" t="s">
        <v>1641</v>
      </c>
      <c r="C1037" s="72" t="s">
        <v>1644</v>
      </c>
      <c r="D1037" s="55">
        <v>1</v>
      </c>
      <c r="E1037" s="108"/>
      <c r="F1037" s="10">
        <v>0.23</v>
      </c>
      <c r="G1037" s="95">
        <f t="shared" si="45"/>
        <v>0</v>
      </c>
      <c r="H1037" s="84">
        <f t="shared" si="46"/>
        <v>0</v>
      </c>
      <c r="I1037" s="49"/>
      <c r="J1037" s="51"/>
      <c r="K1037" s="72"/>
    </row>
    <row r="1038" spans="1:11" customFormat="1">
      <c r="A1038" s="23">
        <v>1028</v>
      </c>
      <c r="B1038" s="72" t="s">
        <v>1641</v>
      </c>
      <c r="C1038" s="72" t="s">
        <v>1645</v>
      </c>
      <c r="D1038" s="55">
        <v>1</v>
      </c>
      <c r="E1038" s="108"/>
      <c r="F1038" s="10">
        <v>0.23</v>
      </c>
      <c r="G1038" s="95">
        <f t="shared" si="45"/>
        <v>0</v>
      </c>
      <c r="H1038" s="84">
        <f t="shared" si="46"/>
        <v>0</v>
      </c>
      <c r="I1038" s="49"/>
      <c r="J1038" s="51"/>
      <c r="K1038" s="72"/>
    </row>
    <row r="1039" spans="1:11" customFormat="1">
      <c r="A1039" s="23">
        <v>1029</v>
      </c>
      <c r="B1039" s="72" t="s">
        <v>1641</v>
      </c>
      <c r="C1039" s="72" t="s">
        <v>1646</v>
      </c>
      <c r="D1039" s="55">
        <v>1</v>
      </c>
      <c r="E1039" s="108"/>
      <c r="F1039" s="10">
        <v>0.23</v>
      </c>
      <c r="G1039" s="95">
        <f t="shared" si="45"/>
        <v>0</v>
      </c>
      <c r="H1039" s="84">
        <f t="shared" si="46"/>
        <v>0</v>
      </c>
      <c r="I1039" s="49"/>
      <c r="J1039" s="51"/>
      <c r="K1039" s="72"/>
    </row>
    <row r="1040" spans="1:11" customFormat="1">
      <c r="A1040" s="23">
        <v>1030</v>
      </c>
      <c r="B1040" s="72" t="s">
        <v>1641</v>
      </c>
      <c r="C1040" s="72" t="s">
        <v>1647</v>
      </c>
      <c r="D1040" s="55">
        <v>1</v>
      </c>
      <c r="E1040" s="108"/>
      <c r="F1040" s="10">
        <v>0.23</v>
      </c>
      <c r="G1040" s="95">
        <f t="shared" si="45"/>
        <v>0</v>
      </c>
      <c r="H1040" s="84">
        <f t="shared" si="46"/>
        <v>0</v>
      </c>
      <c r="I1040" s="49"/>
      <c r="J1040" s="51"/>
      <c r="K1040" s="72"/>
    </row>
    <row r="1041" spans="1:11" customFormat="1">
      <c r="A1041" s="23">
        <v>1031</v>
      </c>
      <c r="B1041" s="72" t="s">
        <v>1641</v>
      </c>
      <c r="C1041" s="72" t="s">
        <v>1648</v>
      </c>
      <c r="D1041" s="55">
        <v>1</v>
      </c>
      <c r="E1041" s="108"/>
      <c r="F1041" s="10">
        <v>0.23</v>
      </c>
      <c r="G1041" s="95">
        <f t="shared" si="45"/>
        <v>0</v>
      </c>
      <c r="H1041" s="84">
        <f t="shared" si="46"/>
        <v>0</v>
      </c>
      <c r="I1041" s="49"/>
      <c r="J1041" s="51"/>
      <c r="K1041" s="72"/>
    </row>
    <row r="1042" spans="1:11" customFormat="1">
      <c r="A1042" s="23">
        <v>1032</v>
      </c>
      <c r="B1042" s="72" t="s">
        <v>1641</v>
      </c>
      <c r="C1042" s="72" t="s">
        <v>1649</v>
      </c>
      <c r="D1042" s="55">
        <v>1</v>
      </c>
      <c r="E1042" s="108"/>
      <c r="F1042" s="10">
        <v>0.23</v>
      </c>
      <c r="G1042" s="95">
        <f t="shared" si="45"/>
        <v>0</v>
      </c>
      <c r="H1042" s="84">
        <f t="shared" si="46"/>
        <v>0</v>
      </c>
      <c r="I1042" s="49"/>
      <c r="J1042" s="51"/>
      <c r="K1042" s="72"/>
    </row>
    <row r="1043" spans="1:11" customFormat="1">
      <c r="A1043" s="23">
        <v>1033</v>
      </c>
      <c r="B1043" s="51" t="s">
        <v>1650</v>
      </c>
      <c r="C1043" s="72" t="s">
        <v>1651</v>
      </c>
      <c r="D1043" s="55">
        <v>1</v>
      </c>
      <c r="E1043" s="108"/>
      <c r="F1043" s="10">
        <v>0.23</v>
      </c>
      <c r="G1043" s="95">
        <f t="shared" si="45"/>
        <v>0</v>
      </c>
      <c r="H1043" s="84">
        <f t="shared" si="46"/>
        <v>0</v>
      </c>
      <c r="I1043" s="49"/>
      <c r="J1043" s="51"/>
      <c r="K1043" s="72"/>
    </row>
    <row r="1044" spans="1:11" customFormat="1">
      <c r="A1044" s="23">
        <v>1034</v>
      </c>
      <c r="B1044" s="72" t="s">
        <v>1652</v>
      </c>
      <c r="C1044" s="72" t="s">
        <v>1653</v>
      </c>
      <c r="D1044" s="55">
        <v>1</v>
      </c>
      <c r="E1044" s="100"/>
      <c r="F1044" s="10">
        <v>0.23</v>
      </c>
      <c r="G1044" s="95">
        <f t="shared" si="45"/>
        <v>0</v>
      </c>
      <c r="H1044" s="84">
        <f t="shared" si="46"/>
        <v>0</v>
      </c>
      <c r="I1044" s="63"/>
      <c r="J1044" s="51"/>
      <c r="K1044" s="72"/>
    </row>
    <row r="1045" spans="1:11" customFormat="1">
      <c r="A1045" s="23">
        <v>1035</v>
      </c>
      <c r="B1045" s="72" t="s">
        <v>1654</v>
      </c>
      <c r="C1045" s="72" t="s">
        <v>1655</v>
      </c>
      <c r="D1045" s="55">
        <v>1</v>
      </c>
      <c r="E1045" s="103"/>
      <c r="F1045" s="10">
        <v>0.23</v>
      </c>
      <c r="G1045" s="95">
        <f t="shared" si="45"/>
        <v>0</v>
      </c>
      <c r="H1045" s="84">
        <f t="shared" si="46"/>
        <v>0</v>
      </c>
      <c r="I1045" s="49"/>
      <c r="J1045" s="51"/>
      <c r="K1045" s="72"/>
    </row>
    <row r="1046" spans="1:11" customFormat="1">
      <c r="A1046" s="23">
        <v>1036</v>
      </c>
      <c r="B1046" s="72" t="s">
        <v>1654</v>
      </c>
      <c r="C1046" s="72" t="s">
        <v>1656</v>
      </c>
      <c r="D1046" s="55">
        <v>1</v>
      </c>
      <c r="E1046" s="103"/>
      <c r="F1046" s="10">
        <v>0.23</v>
      </c>
      <c r="G1046" s="95">
        <f t="shared" si="45"/>
        <v>0</v>
      </c>
      <c r="H1046" s="84">
        <f t="shared" si="46"/>
        <v>0</v>
      </c>
      <c r="I1046" s="49"/>
      <c r="J1046" s="51"/>
      <c r="K1046" s="72"/>
    </row>
    <row r="1047" spans="1:11" customFormat="1">
      <c r="A1047" s="23">
        <v>1037</v>
      </c>
      <c r="B1047" s="72" t="s">
        <v>1654</v>
      </c>
      <c r="C1047" s="72" t="s">
        <v>1657</v>
      </c>
      <c r="D1047" s="55">
        <v>1</v>
      </c>
      <c r="E1047" s="103"/>
      <c r="F1047" s="10">
        <v>0.23</v>
      </c>
      <c r="G1047" s="95">
        <f t="shared" si="45"/>
        <v>0</v>
      </c>
      <c r="H1047" s="84">
        <f t="shared" si="46"/>
        <v>0</v>
      </c>
      <c r="I1047" s="49"/>
      <c r="J1047" s="51"/>
      <c r="K1047" s="72"/>
    </row>
    <row r="1048" spans="1:11" customFormat="1">
      <c r="A1048" s="23">
        <v>1038</v>
      </c>
      <c r="B1048" s="72" t="s">
        <v>1654</v>
      </c>
      <c r="C1048" s="72" t="s">
        <v>1658</v>
      </c>
      <c r="D1048" s="55">
        <v>1</v>
      </c>
      <c r="E1048" s="103"/>
      <c r="F1048" s="10">
        <v>0.23</v>
      </c>
      <c r="G1048" s="95">
        <f t="shared" si="45"/>
        <v>0</v>
      </c>
      <c r="H1048" s="84">
        <f t="shared" si="46"/>
        <v>0</v>
      </c>
      <c r="I1048" s="49"/>
      <c r="J1048" s="51"/>
      <c r="K1048" s="72"/>
    </row>
    <row r="1049" spans="1:11" customFormat="1">
      <c r="A1049" s="23">
        <v>1039</v>
      </c>
      <c r="B1049" s="72" t="s">
        <v>1654</v>
      </c>
      <c r="C1049" s="125" t="s">
        <v>1659</v>
      </c>
      <c r="D1049" s="55">
        <v>1</v>
      </c>
      <c r="E1049" s="103"/>
      <c r="F1049" s="10">
        <v>0.23</v>
      </c>
      <c r="G1049" s="95">
        <f t="shared" si="45"/>
        <v>0</v>
      </c>
      <c r="H1049" s="84">
        <f t="shared" si="46"/>
        <v>0</v>
      </c>
      <c r="I1049" s="49"/>
      <c r="J1049" s="51"/>
      <c r="K1049" s="72"/>
    </row>
    <row r="1050" spans="1:11" customFormat="1">
      <c r="A1050" s="23">
        <v>1040</v>
      </c>
      <c r="B1050" s="125" t="s">
        <v>1660</v>
      </c>
      <c r="C1050" s="72" t="s">
        <v>1661</v>
      </c>
      <c r="D1050" s="55">
        <v>1</v>
      </c>
      <c r="E1050" s="103"/>
      <c r="F1050" s="10">
        <v>0.23</v>
      </c>
      <c r="G1050" s="95">
        <f t="shared" si="45"/>
        <v>0</v>
      </c>
      <c r="H1050" s="84">
        <f t="shared" si="46"/>
        <v>0</v>
      </c>
      <c r="I1050" s="49"/>
      <c r="J1050" s="51"/>
      <c r="K1050" s="72"/>
    </row>
    <row r="1051" spans="1:11" customFormat="1">
      <c r="A1051" s="23">
        <v>1041</v>
      </c>
      <c r="B1051" s="125" t="s">
        <v>1660</v>
      </c>
      <c r="C1051" s="125" t="s">
        <v>1662</v>
      </c>
      <c r="D1051" s="55">
        <v>1</v>
      </c>
      <c r="E1051" s="103"/>
      <c r="F1051" s="10">
        <v>0.23</v>
      </c>
      <c r="G1051" s="95">
        <f t="shared" si="45"/>
        <v>0</v>
      </c>
      <c r="H1051" s="84">
        <f t="shared" si="46"/>
        <v>0</v>
      </c>
      <c r="I1051" s="49"/>
      <c r="J1051" s="51"/>
      <c r="K1051" s="72"/>
    </row>
    <row r="1052" spans="1:11" customFormat="1">
      <c r="A1052" s="23">
        <v>1042</v>
      </c>
      <c r="B1052" s="125" t="s">
        <v>1660</v>
      </c>
      <c r="C1052" s="125" t="s">
        <v>1662</v>
      </c>
      <c r="D1052" s="55">
        <v>1</v>
      </c>
      <c r="E1052" s="103"/>
      <c r="F1052" s="10">
        <v>0.23</v>
      </c>
      <c r="G1052" s="95">
        <f t="shared" si="45"/>
        <v>0</v>
      </c>
      <c r="H1052" s="84">
        <f t="shared" si="46"/>
        <v>0</v>
      </c>
      <c r="I1052" s="49"/>
      <c r="J1052" s="51"/>
      <c r="K1052" s="72"/>
    </row>
    <row r="1053" spans="1:11" customFormat="1">
      <c r="A1053" s="23">
        <v>1043</v>
      </c>
      <c r="B1053" s="72" t="s">
        <v>1663</v>
      </c>
      <c r="C1053" s="72" t="s">
        <v>1664</v>
      </c>
      <c r="D1053" s="55">
        <v>1</v>
      </c>
      <c r="E1053" s="103"/>
      <c r="F1053" s="10">
        <v>0.23</v>
      </c>
      <c r="G1053" s="95">
        <f t="shared" si="45"/>
        <v>0</v>
      </c>
      <c r="H1053" s="84">
        <f t="shared" si="46"/>
        <v>0</v>
      </c>
      <c r="I1053" s="49"/>
      <c r="J1053" s="51"/>
      <c r="K1053" s="72"/>
    </row>
    <row r="1054" spans="1:11" customFormat="1" ht="51">
      <c r="A1054" s="23">
        <v>1044</v>
      </c>
      <c r="B1054" s="129" t="s">
        <v>1665</v>
      </c>
      <c r="C1054" s="51" t="s">
        <v>1666</v>
      </c>
      <c r="D1054" s="55">
        <v>1</v>
      </c>
      <c r="E1054" s="103"/>
      <c r="F1054" s="10">
        <v>0.23</v>
      </c>
      <c r="G1054" s="95">
        <f t="shared" si="45"/>
        <v>0</v>
      </c>
      <c r="H1054" s="84">
        <f t="shared" si="46"/>
        <v>0</v>
      </c>
      <c r="I1054" s="49"/>
      <c r="J1054" s="51"/>
      <c r="K1054" s="72"/>
    </row>
    <row r="1055" spans="1:11" customFormat="1" ht="25.5">
      <c r="A1055" s="23">
        <v>1045</v>
      </c>
      <c r="B1055" s="72" t="s">
        <v>1667</v>
      </c>
      <c r="C1055" s="51" t="s">
        <v>1668</v>
      </c>
      <c r="D1055" s="55">
        <v>1</v>
      </c>
      <c r="E1055" s="103"/>
      <c r="F1055" s="10">
        <v>0.23</v>
      </c>
      <c r="G1055" s="95">
        <f t="shared" si="45"/>
        <v>0</v>
      </c>
      <c r="H1055" s="84">
        <f t="shared" si="46"/>
        <v>0</v>
      </c>
      <c r="I1055" s="49"/>
      <c r="J1055" s="51"/>
      <c r="K1055" s="72"/>
    </row>
    <row r="1056" spans="1:11" customFormat="1">
      <c r="A1056" s="23">
        <v>1046</v>
      </c>
      <c r="B1056" s="72" t="s">
        <v>1669</v>
      </c>
      <c r="C1056" s="72" t="s">
        <v>1670</v>
      </c>
      <c r="D1056" s="55">
        <v>1</v>
      </c>
      <c r="E1056" s="100"/>
      <c r="F1056" s="10">
        <v>0.23</v>
      </c>
      <c r="G1056" s="95">
        <f t="shared" si="45"/>
        <v>0</v>
      </c>
      <c r="H1056" s="84">
        <f t="shared" si="46"/>
        <v>0</v>
      </c>
      <c r="I1056" s="49"/>
      <c r="J1056" s="51"/>
      <c r="K1056" s="72"/>
    </row>
    <row r="1057" spans="1:11" customFormat="1">
      <c r="A1057" s="23">
        <v>1047</v>
      </c>
      <c r="B1057" s="72" t="s">
        <v>1671</v>
      </c>
      <c r="C1057" s="72" t="s">
        <v>1672</v>
      </c>
      <c r="D1057" s="55">
        <v>1</v>
      </c>
      <c r="E1057" s="100"/>
      <c r="F1057" s="10">
        <v>0.23</v>
      </c>
      <c r="G1057" s="95">
        <f t="shared" si="45"/>
        <v>0</v>
      </c>
      <c r="H1057" s="84">
        <f t="shared" si="46"/>
        <v>0</v>
      </c>
      <c r="I1057" s="49"/>
      <c r="J1057" s="51"/>
      <c r="K1057" s="72"/>
    </row>
    <row r="1058" spans="1:11" customFormat="1">
      <c r="A1058" s="23">
        <v>1048</v>
      </c>
      <c r="B1058" s="72" t="s">
        <v>1673</v>
      </c>
      <c r="C1058" s="72">
        <v>407249</v>
      </c>
      <c r="D1058" s="55">
        <v>1</v>
      </c>
      <c r="E1058" s="100"/>
      <c r="F1058" s="10">
        <v>0.23</v>
      </c>
      <c r="G1058" s="95">
        <f t="shared" si="45"/>
        <v>0</v>
      </c>
      <c r="H1058" s="84">
        <f t="shared" si="46"/>
        <v>0</v>
      </c>
      <c r="I1058" s="49"/>
      <c r="J1058" s="51"/>
      <c r="K1058" s="72"/>
    </row>
    <row r="1059" spans="1:11" customFormat="1">
      <c r="A1059" s="23">
        <v>1049</v>
      </c>
      <c r="B1059" s="72" t="s">
        <v>1674</v>
      </c>
      <c r="C1059" s="72">
        <v>841711</v>
      </c>
      <c r="D1059" s="55">
        <v>1</v>
      </c>
      <c r="E1059" s="100"/>
      <c r="F1059" s="10">
        <v>0.23</v>
      </c>
      <c r="G1059" s="95">
        <f t="shared" si="45"/>
        <v>0</v>
      </c>
      <c r="H1059" s="84">
        <f t="shared" si="46"/>
        <v>0</v>
      </c>
      <c r="I1059" s="49"/>
      <c r="J1059" s="51"/>
      <c r="K1059" s="72"/>
    </row>
    <row r="1060" spans="1:11" customFormat="1">
      <c r="A1060" s="23">
        <v>1050</v>
      </c>
      <c r="B1060" s="72" t="s">
        <v>1675</v>
      </c>
      <c r="C1060" s="72">
        <v>888261</v>
      </c>
      <c r="D1060" s="55">
        <v>1</v>
      </c>
      <c r="E1060" s="100"/>
      <c r="F1060" s="10">
        <v>0.23</v>
      </c>
      <c r="G1060" s="95">
        <f t="shared" si="45"/>
        <v>0</v>
      </c>
      <c r="H1060" s="84">
        <f t="shared" si="46"/>
        <v>0</v>
      </c>
      <c r="I1060" s="49"/>
      <c r="J1060" s="51"/>
      <c r="K1060" s="72"/>
    </row>
    <row r="1061" spans="1:11" customFormat="1" ht="25.5">
      <c r="A1061" s="23">
        <v>1051</v>
      </c>
      <c r="B1061" s="51" t="s">
        <v>1133</v>
      </c>
      <c r="C1061" s="130" t="s">
        <v>647</v>
      </c>
      <c r="D1061" s="55">
        <v>1</v>
      </c>
      <c r="E1061" s="100"/>
      <c r="F1061" s="10">
        <v>0.23</v>
      </c>
      <c r="G1061" s="95">
        <f t="shared" si="45"/>
        <v>0</v>
      </c>
      <c r="H1061" s="84">
        <f t="shared" si="46"/>
        <v>0</v>
      </c>
      <c r="I1061" s="49"/>
      <c r="J1061" s="51"/>
      <c r="K1061" s="72"/>
    </row>
    <row r="1062" spans="1:11" customFormat="1" ht="25.5">
      <c r="A1062" s="23">
        <v>1052</v>
      </c>
      <c r="B1062" s="51" t="s">
        <v>1134</v>
      </c>
      <c r="C1062" s="130" t="s">
        <v>648</v>
      </c>
      <c r="D1062" s="55">
        <v>1</v>
      </c>
      <c r="E1062" s="100"/>
      <c r="F1062" s="10">
        <v>0.23</v>
      </c>
      <c r="G1062" s="95">
        <f t="shared" si="45"/>
        <v>0</v>
      </c>
      <c r="H1062" s="84">
        <f t="shared" si="46"/>
        <v>0</v>
      </c>
      <c r="I1062" s="49"/>
      <c r="J1062" s="51"/>
      <c r="K1062" s="72"/>
    </row>
    <row r="1063" spans="1:11" customFormat="1" ht="25.5">
      <c r="A1063" s="23">
        <v>1053</v>
      </c>
      <c r="B1063" s="51" t="s">
        <v>1134</v>
      </c>
      <c r="C1063" s="130" t="s">
        <v>649</v>
      </c>
      <c r="D1063" s="55">
        <v>1</v>
      </c>
      <c r="E1063" s="100"/>
      <c r="F1063" s="10">
        <v>0.23</v>
      </c>
      <c r="G1063" s="95">
        <f t="shared" si="45"/>
        <v>0</v>
      </c>
      <c r="H1063" s="84">
        <f t="shared" si="46"/>
        <v>0</v>
      </c>
      <c r="I1063" s="49"/>
      <c r="J1063" s="51"/>
      <c r="K1063" s="72"/>
    </row>
    <row r="1064" spans="1:11" customFormat="1" ht="25.5">
      <c r="A1064" s="23">
        <v>1054</v>
      </c>
      <c r="B1064" s="51" t="s">
        <v>1134</v>
      </c>
      <c r="C1064" s="130" t="s">
        <v>650</v>
      </c>
      <c r="D1064" s="55">
        <v>1</v>
      </c>
      <c r="E1064" s="100"/>
      <c r="F1064" s="10">
        <v>0.23</v>
      </c>
      <c r="G1064" s="95">
        <f t="shared" si="45"/>
        <v>0</v>
      </c>
      <c r="H1064" s="84">
        <f t="shared" si="46"/>
        <v>0</v>
      </c>
      <c r="I1064" s="49"/>
      <c r="J1064" s="51"/>
      <c r="K1064" s="72"/>
    </row>
    <row r="1065" spans="1:11" customFormat="1" ht="25.5">
      <c r="A1065" s="23">
        <v>1055</v>
      </c>
      <c r="B1065" s="51" t="s">
        <v>1135</v>
      </c>
      <c r="C1065" s="130" t="s">
        <v>651</v>
      </c>
      <c r="D1065" s="55">
        <v>1</v>
      </c>
      <c r="E1065" s="100"/>
      <c r="F1065" s="10">
        <v>0.23</v>
      </c>
      <c r="G1065" s="95">
        <f t="shared" si="45"/>
        <v>0</v>
      </c>
      <c r="H1065" s="84">
        <f t="shared" si="46"/>
        <v>0</v>
      </c>
      <c r="I1065" s="49"/>
      <c r="J1065" s="51"/>
      <c r="K1065" s="72"/>
    </row>
    <row r="1066" spans="1:11" customFormat="1" ht="25.5">
      <c r="A1066" s="23">
        <v>1056</v>
      </c>
      <c r="B1066" s="51" t="s">
        <v>1135</v>
      </c>
      <c r="C1066" s="130" t="s">
        <v>651</v>
      </c>
      <c r="D1066" s="55">
        <v>1</v>
      </c>
      <c r="E1066" s="103"/>
      <c r="F1066" s="10">
        <v>0.23</v>
      </c>
      <c r="G1066" s="95">
        <f t="shared" si="45"/>
        <v>0</v>
      </c>
      <c r="H1066" s="84">
        <f t="shared" si="46"/>
        <v>0</v>
      </c>
      <c r="I1066" s="49"/>
      <c r="J1066" s="51"/>
      <c r="K1066" s="72"/>
    </row>
    <row r="1067" spans="1:11" customFormat="1" ht="25.5">
      <c r="A1067" s="23">
        <v>1057</v>
      </c>
      <c r="B1067" s="51" t="s">
        <v>1751</v>
      </c>
      <c r="C1067" s="51" t="s">
        <v>1752</v>
      </c>
      <c r="D1067" s="55">
        <v>1</v>
      </c>
      <c r="E1067" s="100"/>
      <c r="F1067" s="10">
        <v>0.23</v>
      </c>
      <c r="G1067" s="95">
        <f t="shared" si="45"/>
        <v>0</v>
      </c>
      <c r="H1067" s="84">
        <f t="shared" si="46"/>
        <v>0</v>
      </c>
      <c r="I1067" s="49"/>
      <c r="J1067" s="51"/>
      <c r="K1067" s="72"/>
    </row>
    <row r="1068" spans="1:11" customFormat="1">
      <c r="A1068" s="23">
        <v>1058</v>
      </c>
      <c r="B1068" s="51" t="s">
        <v>1776</v>
      </c>
      <c r="C1068" s="131">
        <v>842142</v>
      </c>
      <c r="D1068" s="55">
        <v>1</v>
      </c>
      <c r="E1068" s="100"/>
      <c r="F1068" s="10">
        <v>0.23</v>
      </c>
      <c r="G1068" s="95">
        <f t="shared" si="45"/>
        <v>0</v>
      </c>
      <c r="H1068" s="84">
        <f t="shared" si="46"/>
        <v>0</v>
      </c>
      <c r="I1068" s="49"/>
      <c r="J1068" s="51"/>
      <c r="K1068" s="72"/>
    </row>
    <row r="1069" spans="1:11" customFormat="1">
      <c r="A1069" s="23">
        <v>1059</v>
      </c>
      <c r="B1069" s="51" t="s">
        <v>1777</v>
      </c>
      <c r="C1069" s="131" t="s">
        <v>1778</v>
      </c>
      <c r="D1069" s="55">
        <v>1</v>
      </c>
      <c r="E1069" s="100"/>
      <c r="F1069" s="10">
        <v>0.23</v>
      </c>
      <c r="G1069" s="95">
        <f t="shared" si="45"/>
        <v>0</v>
      </c>
      <c r="H1069" s="84">
        <f t="shared" si="46"/>
        <v>0</v>
      </c>
      <c r="I1069" s="49"/>
      <c r="J1069" s="51"/>
      <c r="K1069" s="72"/>
    </row>
    <row r="1070" spans="1:11" customFormat="1">
      <c r="A1070" s="23">
        <v>1060</v>
      </c>
      <c r="B1070" s="51" t="s">
        <v>1660</v>
      </c>
      <c r="C1070" s="131" t="s">
        <v>1779</v>
      </c>
      <c r="D1070" s="55">
        <v>1</v>
      </c>
      <c r="E1070" s="100"/>
      <c r="F1070" s="10">
        <v>0.23</v>
      </c>
      <c r="G1070" s="95">
        <f t="shared" si="45"/>
        <v>0</v>
      </c>
      <c r="H1070" s="84">
        <f t="shared" si="46"/>
        <v>0</v>
      </c>
      <c r="I1070" s="49"/>
      <c r="J1070" s="51"/>
      <c r="K1070" s="72"/>
    </row>
    <row r="1071" spans="1:11" ht="27" customHeight="1">
      <c r="A1071" s="23">
        <v>1061</v>
      </c>
      <c r="B1071" s="9" t="s">
        <v>1132</v>
      </c>
      <c r="C1071" s="41" t="s">
        <v>646</v>
      </c>
      <c r="D1071" s="9">
        <v>2</v>
      </c>
      <c r="E1071" s="11"/>
      <c r="F1071" s="10">
        <v>0.23</v>
      </c>
      <c r="G1071" s="95">
        <f t="shared" ref="G1071:G1076" si="47">1.23*E1071</f>
        <v>0</v>
      </c>
      <c r="H1071" s="84">
        <f t="shared" ref="H1071:H1076" si="48">G1071*D1071</f>
        <v>0</v>
      </c>
      <c r="I1071" s="11"/>
      <c r="J1071" s="11"/>
      <c r="K1071" s="9"/>
    </row>
    <row r="1072" spans="1:11" ht="25.5" customHeight="1">
      <c r="A1072" s="23">
        <v>1062</v>
      </c>
      <c r="B1072" s="9" t="s">
        <v>1133</v>
      </c>
      <c r="C1072" s="41" t="s">
        <v>647</v>
      </c>
      <c r="D1072" s="9">
        <v>2</v>
      </c>
      <c r="E1072" s="11"/>
      <c r="F1072" s="10">
        <v>0.23</v>
      </c>
      <c r="G1072" s="95">
        <f t="shared" si="47"/>
        <v>0</v>
      </c>
      <c r="H1072" s="84">
        <f t="shared" si="48"/>
        <v>0</v>
      </c>
      <c r="I1072" s="11"/>
      <c r="J1072" s="11"/>
      <c r="K1072" s="9"/>
    </row>
    <row r="1073" spans="1:11" ht="23.25" customHeight="1">
      <c r="A1073" s="23">
        <v>1063</v>
      </c>
      <c r="B1073" s="9" t="s">
        <v>1134</v>
      </c>
      <c r="C1073" s="41" t="s">
        <v>648</v>
      </c>
      <c r="D1073" s="9">
        <v>2</v>
      </c>
      <c r="E1073" s="11"/>
      <c r="F1073" s="10">
        <v>0.23</v>
      </c>
      <c r="G1073" s="95">
        <f t="shared" si="47"/>
        <v>0</v>
      </c>
      <c r="H1073" s="84">
        <f t="shared" si="48"/>
        <v>0</v>
      </c>
      <c r="I1073" s="11"/>
      <c r="J1073" s="11"/>
      <c r="K1073" s="9"/>
    </row>
    <row r="1074" spans="1:11" ht="24.75" customHeight="1">
      <c r="A1074" s="23">
        <v>1064</v>
      </c>
      <c r="B1074" s="9" t="s">
        <v>1134</v>
      </c>
      <c r="C1074" s="41" t="s">
        <v>649</v>
      </c>
      <c r="D1074" s="9">
        <v>2</v>
      </c>
      <c r="E1074" s="11"/>
      <c r="F1074" s="10">
        <v>0.23</v>
      </c>
      <c r="G1074" s="95">
        <f t="shared" si="47"/>
        <v>0</v>
      </c>
      <c r="H1074" s="84">
        <f t="shared" si="48"/>
        <v>0</v>
      </c>
      <c r="I1074" s="11"/>
      <c r="J1074" s="11"/>
      <c r="K1074" s="9"/>
    </row>
    <row r="1075" spans="1:11" ht="25.5" customHeight="1">
      <c r="A1075" s="23">
        <v>1065</v>
      </c>
      <c r="B1075" s="9" t="s">
        <v>1134</v>
      </c>
      <c r="C1075" s="41" t="s">
        <v>650</v>
      </c>
      <c r="D1075" s="9">
        <v>2</v>
      </c>
      <c r="E1075" s="11"/>
      <c r="F1075" s="10">
        <v>0.23</v>
      </c>
      <c r="G1075" s="95">
        <f t="shared" si="47"/>
        <v>0</v>
      </c>
      <c r="H1075" s="84">
        <f t="shared" si="48"/>
        <v>0</v>
      </c>
      <c r="I1075" s="11"/>
      <c r="J1075" s="11"/>
      <c r="K1075" s="9"/>
    </row>
    <row r="1076" spans="1:11" ht="25.5">
      <c r="A1076" s="23">
        <v>1066</v>
      </c>
      <c r="B1076" s="9" t="s">
        <v>1135</v>
      </c>
      <c r="C1076" s="41" t="s">
        <v>651</v>
      </c>
      <c r="D1076" s="9">
        <v>2</v>
      </c>
      <c r="E1076" s="11"/>
      <c r="F1076" s="10">
        <v>0.23</v>
      </c>
      <c r="G1076" s="95">
        <f t="shared" si="47"/>
        <v>0</v>
      </c>
      <c r="H1076" s="84">
        <f t="shared" si="48"/>
        <v>0</v>
      </c>
      <c r="I1076" s="11"/>
      <c r="J1076" s="11"/>
      <c r="K1076" s="9"/>
    </row>
    <row r="1077" spans="1:11" customFormat="1">
      <c r="A1077" s="23">
        <v>1067</v>
      </c>
      <c r="B1077" s="51" t="s">
        <v>1780</v>
      </c>
      <c r="C1077" s="131">
        <v>885094</v>
      </c>
      <c r="D1077" s="55">
        <v>1</v>
      </c>
      <c r="E1077" s="100"/>
      <c r="F1077" s="10">
        <v>0.23</v>
      </c>
      <c r="G1077" s="95">
        <f t="shared" si="45"/>
        <v>0</v>
      </c>
      <c r="H1077" s="84">
        <f t="shared" si="46"/>
        <v>0</v>
      </c>
      <c r="I1077" s="49"/>
      <c r="J1077" s="51"/>
      <c r="K1077" s="72"/>
    </row>
    <row r="1078" spans="1:11">
      <c r="A1078" s="34"/>
      <c r="B1078" s="34" t="s">
        <v>580</v>
      </c>
      <c r="C1078" s="34"/>
      <c r="D1078" s="119"/>
      <c r="E1078" s="106"/>
      <c r="F1078" s="69"/>
      <c r="G1078" s="69"/>
      <c r="H1078" s="69"/>
      <c r="I1078" s="37"/>
      <c r="J1078" s="37"/>
      <c r="K1078" s="40"/>
    </row>
    <row r="1079" spans="1:11" ht="25.5">
      <c r="A1079" s="23">
        <v>1069</v>
      </c>
      <c r="B1079" s="9" t="s">
        <v>1331</v>
      </c>
      <c r="C1079" s="14" t="s">
        <v>581</v>
      </c>
      <c r="D1079" s="112">
        <v>6</v>
      </c>
      <c r="E1079" s="11"/>
      <c r="F1079" s="10">
        <v>0.23</v>
      </c>
      <c r="G1079" s="95">
        <f t="shared" si="45"/>
        <v>0</v>
      </c>
      <c r="H1079" s="84">
        <f t="shared" si="46"/>
        <v>0</v>
      </c>
      <c r="I1079" s="11"/>
      <c r="J1079" s="11"/>
      <c r="K1079" s="9"/>
    </row>
    <row r="1080" spans="1:11" ht="38.25">
      <c r="A1080" s="23">
        <v>1070</v>
      </c>
      <c r="B1080" s="9" t="s">
        <v>1328</v>
      </c>
      <c r="C1080" s="14" t="s">
        <v>582</v>
      </c>
      <c r="D1080" s="112">
        <v>6</v>
      </c>
      <c r="E1080" s="11"/>
      <c r="F1080" s="10">
        <v>0.23</v>
      </c>
      <c r="G1080" s="95">
        <f t="shared" si="45"/>
        <v>0</v>
      </c>
      <c r="H1080" s="84">
        <f t="shared" si="46"/>
        <v>0</v>
      </c>
      <c r="I1080" s="11"/>
      <c r="J1080" s="11"/>
      <c r="K1080" s="9"/>
    </row>
    <row r="1081" spans="1:11" ht="38.25">
      <c r="A1081" s="23">
        <v>1071</v>
      </c>
      <c r="B1081" s="9" t="s">
        <v>1329</v>
      </c>
      <c r="C1081" s="14" t="s">
        <v>583</v>
      </c>
      <c r="D1081" s="112">
        <v>3</v>
      </c>
      <c r="E1081" s="11"/>
      <c r="F1081" s="10">
        <v>0.23</v>
      </c>
      <c r="G1081" s="95">
        <f t="shared" si="45"/>
        <v>0</v>
      </c>
      <c r="H1081" s="84">
        <f t="shared" si="46"/>
        <v>0</v>
      </c>
      <c r="I1081" s="11"/>
      <c r="J1081" s="11"/>
      <c r="K1081" s="9"/>
    </row>
    <row r="1082" spans="1:11" ht="25.5">
      <c r="A1082" s="23">
        <v>1072</v>
      </c>
      <c r="B1082" s="9" t="s">
        <v>1330</v>
      </c>
      <c r="C1082" s="14" t="s">
        <v>584</v>
      </c>
      <c r="D1082" s="112">
        <v>6</v>
      </c>
      <c r="E1082" s="11"/>
      <c r="F1082" s="10">
        <v>0.23</v>
      </c>
      <c r="G1082" s="95">
        <f t="shared" si="45"/>
        <v>0</v>
      </c>
      <c r="H1082" s="84">
        <f t="shared" si="46"/>
        <v>0</v>
      </c>
      <c r="I1082" s="11"/>
      <c r="J1082" s="11"/>
      <c r="K1082" s="9"/>
    </row>
    <row r="1083" spans="1:11" ht="38.25">
      <c r="A1083" s="23">
        <v>1073</v>
      </c>
      <c r="B1083" s="9" t="s">
        <v>1329</v>
      </c>
      <c r="C1083" s="14" t="s">
        <v>585</v>
      </c>
      <c r="D1083" s="112">
        <v>3</v>
      </c>
      <c r="E1083" s="11"/>
      <c r="F1083" s="10">
        <v>0.23</v>
      </c>
      <c r="G1083" s="95">
        <f t="shared" si="45"/>
        <v>0</v>
      </c>
      <c r="H1083" s="84">
        <f t="shared" si="46"/>
        <v>0</v>
      </c>
      <c r="I1083" s="11"/>
      <c r="J1083" s="11"/>
      <c r="K1083" s="9"/>
    </row>
    <row r="1084" spans="1:11" ht="102">
      <c r="A1084" s="23">
        <v>1074</v>
      </c>
      <c r="B1084" s="9" t="s">
        <v>1334</v>
      </c>
      <c r="C1084" s="14" t="s">
        <v>586</v>
      </c>
      <c r="D1084" s="112">
        <v>2</v>
      </c>
      <c r="E1084" s="11"/>
      <c r="F1084" s="10">
        <v>0.23</v>
      </c>
      <c r="G1084" s="95">
        <f t="shared" si="45"/>
        <v>0</v>
      </c>
      <c r="H1084" s="84">
        <f t="shared" si="46"/>
        <v>0</v>
      </c>
      <c r="I1084" s="11"/>
      <c r="J1084" s="11"/>
      <c r="K1084" s="9"/>
    </row>
    <row r="1085" spans="1:11" ht="25.5">
      <c r="A1085" s="23">
        <v>1075</v>
      </c>
      <c r="B1085" s="9" t="s">
        <v>1331</v>
      </c>
      <c r="C1085" s="14" t="s">
        <v>587</v>
      </c>
      <c r="D1085" s="112">
        <v>6</v>
      </c>
      <c r="E1085" s="11"/>
      <c r="F1085" s="10">
        <v>0.23</v>
      </c>
      <c r="G1085" s="95">
        <f t="shared" si="45"/>
        <v>0</v>
      </c>
      <c r="H1085" s="84">
        <f t="shared" si="46"/>
        <v>0</v>
      </c>
      <c r="I1085" s="11"/>
      <c r="J1085" s="11"/>
      <c r="K1085" s="9"/>
    </row>
    <row r="1086" spans="1:11">
      <c r="A1086" s="23">
        <v>1076</v>
      </c>
      <c r="B1086" s="9" t="s">
        <v>1332</v>
      </c>
      <c r="C1086" s="14" t="s">
        <v>588</v>
      </c>
      <c r="D1086" s="112">
        <v>3</v>
      </c>
      <c r="E1086" s="11"/>
      <c r="F1086" s="10">
        <v>0.23</v>
      </c>
      <c r="G1086" s="95">
        <f t="shared" si="45"/>
        <v>0</v>
      </c>
      <c r="H1086" s="84">
        <f t="shared" si="46"/>
        <v>0</v>
      </c>
      <c r="I1086" s="11"/>
      <c r="J1086" s="11"/>
      <c r="K1086" s="9"/>
    </row>
    <row r="1087" spans="1:11">
      <c r="A1087" s="23">
        <v>1077</v>
      </c>
      <c r="B1087" s="9" t="s">
        <v>1333</v>
      </c>
      <c r="C1087" s="14" t="s">
        <v>589</v>
      </c>
      <c r="D1087" s="112">
        <v>9</v>
      </c>
      <c r="E1087" s="11"/>
      <c r="F1087" s="10">
        <v>0.23</v>
      </c>
      <c r="G1087" s="95">
        <f t="shared" si="45"/>
        <v>0</v>
      </c>
      <c r="H1087" s="84">
        <f t="shared" si="46"/>
        <v>0</v>
      </c>
      <c r="I1087" s="11"/>
      <c r="J1087" s="11"/>
      <c r="K1087" s="9"/>
    </row>
    <row r="1088" spans="1:11" ht="63.75">
      <c r="A1088" s="23">
        <v>1078</v>
      </c>
      <c r="B1088" s="9" t="s">
        <v>1110</v>
      </c>
      <c r="C1088" s="14" t="s">
        <v>645</v>
      </c>
      <c r="D1088" s="112">
        <v>6</v>
      </c>
      <c r="E1088" s="11"/>
      <c r="F1088" s="10">
        <v>0.23</v>
      </c>
      <c r="G1088" s="95">
        <f t="shared" si="45"/>
        <v>0</v>
      </c>
      <c r="H1088" s="84">
        <f t="shared" si="46"/>
        <v>0</v>
      </c>
      <c r="I1088" s="11"/>
      <c r="J1088" s="11"/>
      <c r="K1088" s="9"/>
    </row>
    <row r="1089" spans="1:11" ht="51">
      <c r="A1089" s="23">
        <v>1079</v>
      </c>
      <c r="B1089" s="9" t="s">
        <v>1360</v>
      </c>
      <c r="C1089" s="14" t="s">
        <v>590</v>
      </c>
      <c r="D1089" s="112">
        <v>3</v>
      </c>
      <c r="E1089" s="11"/>
      <c r="F1089" s="10">
        <v>0.23</v>
      </c>
      <c r="G1089" s="95">
        <f t="shared" si="45"/>
        <v>0</v>
      </c>
      <c r="H1089" s="84">
        <f t="shared" si="46"/>
        <v>0</v>
      </c>
      <c r="I1089" s="11"/>
      <c r="J1089" s="11"/>
      <c r="K1089" s="9"/>
    </row>
    <row r="1090" spans="1:11" ht="63.75">
      <c r="A1090" s="23">
        <v>1080</v>
      </c>
      <c r="B1090" s="9" t="s">
        <v>1110</v>
      </c>
      <c r="C1090" s="14" t="s">
        <v>591</v>
      </c>
      <c r="D1090" s="112">
        <v>6</v>
      </c>
      <c r="E1090" s="11"/>
      <c r="F1090" s="10">
        <v>0.23</v>
      </c>
      <c r="G1090" s="95">
        <f t="shared" si="45"/>
        <v>0</v>
      </c>
      <c r="H1090" s="84">
        <f t="shared" si="46"/>
        <v>0</v>
      </c>
      <c r="I1090" s="11"/>
      <c r="J1090" s="11"/>
      <c r="K1090" s="9"/>
    </row>
    <row r="1091" spans="1:11" ht="38.25">
      <c r="A1091" s="23">
        <v>1081</v>
      </c>
      <c r="B1091" s="9" t="s">
        <v>1335</v>
      </c>
      <c r="C1091" s="14" t="s">
        <v>592</v>
      </c>
      <c r="D1091" s="112">
        <v>3</v>
      </c>
      <c r="E1091" s="11"/>
      <c r="F1091" s="10">
        <v>0.23</v>
      </c>
      <c r="G1091" s="95">
        <f t="shared" si="45"/>
        <v>0</v>
      </c>
      <c r="H1091" s="84">
        <f t="shared" si="46"/>
        <v>0</v>
      </c>
      <c r="I1091" s="11"/>
      <c r="J1091" s="11"/>
      <c r="K1091" s="9"/>
    </row>
    <row r="1092" spans="1:11" ht="38.25">
      <c r="A1092" s="23">
        <v>1082</v>
      </c>
      <c r="B1092" s="9" t="s">
        <v>1336</v>
      </c>
      <c r="C1092" s="14" t="s">
        <v>593</v>
      </c>
      <c r="D1092" s="112">
        <v>3</v>
      </c>
      <c r="E1092" s="11"/>
      <c r="F1092" s="10">
        <v>0.23</v>
      </c>
      <c r="G1092" s="95">
        <f t="shared" si="45"/>
        <v>0</v>
      </c>
      <c r="H1092" s="84">
        <f t="shared" si="46"/>
        <v>0</v>
      </c>
      <c r="I1092" s="11"/>
      <c r="J1092" s="11"/>
      <c r="K1092" s="9"/>
    </row>
    <row r="1093" spans="1:11" ht="38.25">
      <c r="A1093" s="23">
        <v>1083</v>
      </c>
      <c r="B1093" s="9" t="s">
        <v>1111</v>
      </c>
      <c r="C1093" s="14" t="s">
        <v>594</v>
      </c>
      <c r="D1093" s="112">
        <v>3</v>
      </c>
      <c r="E1093" s="11"/>
      <c r="F1093" s="10">
        <v>0.23</v>
      </c>
      <c r="G1093" s="95">
        <f t="shared" si="45"/>
        <v>0</v>
      </c>
      <c r="H1093" s="84">
        <f t="shared" si="46"/>
        <v>0</v>
      </c>
      <c r="I1093" s="11"/>
      <c r="J1093" s="11"/>
      <c r="K1093" s="9"/>
    </row>
    <row r="1094" spans="1:11" ht="51">
      <c r="A1094" s="23">
        <v>1084</v>
      </c>
      <c r="B1094" s="9" t="s">
        <v>1337</v>
      </c>
      <c r="C1094" s="14" t="s">
        <v>595</v>
      </c>
      <c r="D1094" s="112">
        <v>3</v>
      </c>
      <c r="E1094" s="11"/>
      <c r="F1094" s="10">
        <v>0.23</v>
      </c>
      <c r="G1094" s="95">
        <f t="shared" si="45"/>
        <v>0</v>
      </c>
      <c r="H1094" s="84">
        <f t="shared" si="46"/>
        <v>0</v>
      </c>
      <c r="I1094" s="11"/>
      <c r="J1094" s="11"/>
      <c r="K1094" s="9"/>
    </row>
    <row r="1095" spans="1:11">
      <c r="A1095" s="23">
        <v>1085</v>
      </c>
      <c r="B1095" s="9" t="s">
        <v>1338</v>
      </c>
      <c r="C1095" s="14" t="s">
        <v>596</v>
      </c>
      <c r="D1095" s="112">
        <v>3</v>
      </c>
      <c r="E1095" s="11"/>
      <c r="F1095" s="10">
        <v>0.23</v>
      </c>
      <c r="G1095" s="95">
        <f t="shared" si="45"/>
        <v>0</v>
      </c>
      <c r="H1095" s="84">
        <f t="shared" si="46"/>
        <v>0</v>
      </c>
      <c r="I1095" s="11"/>
      <c r="J1095" s="11"/>
      <c r="K1095" s="9"/>
    </row>
    <row r="1096" spans="1:11" ht="38.25">
      <c r="A1096" s="23">
        <v>1086</v>
      </c>
      <c r="B1096" s="9" t="s">
        <v>1111</v>
      </c>
      <c r="C1096" s="14" t="s">
        <v>597</v>
      </c>
      <c r="D1096" s="112">
        <v>3</v>
      </c>
      <c r="E1096" s="11"/>
      <c r="F1096" s="10">
        <v>0.23</v>
      </c>
      <c r="G1096" s="95">
        <f t="shared" si="45"/>
        <v>0</v>
      </c>
      <c r="H1096" s="84">
        <f t="shared" si="46"/>
        <v>0</v>
      </c>
      <c r="I1096" s="11"/>
      <c r="J1096" s="11"/>
      <c r="K1096" s="9"/>
    </row>
    <row r="1097" spans="1:11" ht="51">
      <c r="A1097" s="23">
        <v>1087</v>
      </c>
      <c r="B1097" s="9" t="s">
        <v>1339</v>
      </c>
      <c r="C1097" s="14" t="s">
        <v>598</v>
      </c>
      <c r="D1097" s="112">
        <v>3</v>
      </c>
      <c r="E1097" s="11"/>
      <c r="F1097" s="10">
        <v>0.23</v>
      </c>
      <c r="G1097" s="95">
        <f t="shared" si="45"/>
        <v>0</v>
      </c>
      <c r="H1097" s="84">
        <f t="shared" si="46"/>
        <v>0</v>
      </c>
      <c r="I1097" s="11"/>
      <c r="J1097" s="11"/>
      <c r="K1097" s="9"/>
    </row>
    <row r="1098" spans="1:11">
      <c r="A1098" s="23">
        <v>1088</v>
      </c>
      <c r="B1098" s="12" t="s">
        <v>1340</v>
      </c>
      <c r="C1098" s="14" t="s">
        <v>599</v>
      </c>
      <c r="D1098" s="112">
        <v>3</v>
      </c>
      <c r="E1098" s="11"/>
      <c r="F1098" s="10">
        <v>0.23</v>
      </c>
      <c r="G1098" s="95">
        <f t="shared" si="45"/>
        <v>0</v>
      </c>
      <c r="H1098" s="84">
        <f t="shared" si="46"/>
        <v>0</v>
      </c>
      <c r="I1098" s="11"/>
      <c r="J1098" s="11"/>
      <c r="K1098" s="9"/>
    </row>
    <row r="1099" spans="1:11" ht="25.5">
      <c r="A1099" s="23">
        <v>1089</v>
      </c>
      <c r="B1099" s="9" t="s">
        <v>1341</v>
      </c>
      <c r="C1099" s="14" t="s">
        <v>600</v>
      </c>
      <c r="D1099" s="112">
        <v>3</v>
      </c>
      <c r="E1099" s="11"/>
      <c r="F1099" s="10">
        <v>0.23</v>
      </c>
      <c r="G1099" s="95">
        <f t="shared" si="45"/>
        <v>0</v>
      </c>
      <c r="H1099" s="84">
        <f t="shared" si="46"/>
        <v>0</v>
      </c>
      <c r="I1099" s="11"/>
      <c r="J1099" s="11"/>
      <c r="K1099" s="9"/>
    </row>
    <row r="1100" spans="1:11">
      <c r="A1100" s="23">
        <v>1090</v>
      </c>
      <c r="B1100" s="9" t="s">
        <v>1313</v>
      </c>
      <c r="C1100" s="14" t="s">
        <v>601</v>
      </c>
      <c r="D1100" s="112">
        <v>3</v>
      </c>
      <c r="E1100" s="11"/>
      <c r="F1100" s="10">
        <v>0.23</v>
      </c>
      <c r="G1100" s="95">
        <f t="shared" ref="G1100:G1208" si="49">1.23*E1100</f>
        <v>0</v>
      </c>
      <c r="H1100" s="84">
        <f t="shared" ref="H1100:H1208" si="50">G1100*D1100</f>
        <v>0</v>
      </c>
      <c r="I1100" s="11"/>
      <c r="J1100" s="11"/>
      <c r="K1100" s="9"/>
    </row>
    <row r="1101" spans="1:11" ht="25.5">
      <c r="A1101" s="23">
        <v>1091</v>
      </c>
      <c r="B1101" s="9" t="s">
        <v>1112</v>
      </c>
      <c r="C1101" s="14" t="s">
        <v>602</v>
      </c>
      <c r="D1101" s="112">
        <v>6</v>
      </c>
      <c r="E1101" s="11"/>
      <c r="F1101" s="10">
        <v>0.23</v>
      </c>
      <c r="G1101" s="95">
        <f t="shared" si="49"/>
        <v>0</v>
      </c>
      <c r="H1101" s="84">
        <f t="shared" si="50"/>
        <v>0</v>
      </c>
      <c r="I1101" s="11"/>
      <c r="J1101" s="11"/>
      <c r="K1101" s="9"/>
    </row>
    <row r="1102" spans="1:11" ht="38.25">
      <c r="A1102" s="23">
        <v>1092</v>
      </c>
      <c r="B1102" s="9" t="s">
        <v>1113</v>
      </c>
      <c r="C1102" s="14" t="s">
        <v>603</v>
      </c>
      <c r="D1102" s="112">
        <v>3</v>
      </c>
      <c r="E1102" s="11"/>
      <c r="F1102" s="10">
        <v>0.23</v>
      </c>
      <c r="G1102" s="95">
        <f t="shared" si="49"/>
        <v>0</v>
      </c>
      <c r="H1102" s="84">
        <f t="shared" si="50"/>
        <v>0</v>
      </c>
      <c r="I1102" s="11"/>
      <c r="J1102" s="11"/>
      <c r="K1102" s="9"/>
    </row>
    <row r="1103" spans="1:11">
      <c r="A1103" s="23">
        <v>1093</v>
      </c>
      <c r="B1103" s="12" t="s">
        <v>1114</v>
      </c>
      <c r="C1103" s="14" t="s">
        <v>604</v>
      </c>
      <c r="D1103" s="112">
        <v>3</v>
      </c>
      <c r="E1103" s="11"/>
      <c r="F1103" s="10">
        <v>0.23</v>
      </c>
      <c r="G1103" s="95">
        <f t="shared" si="49"/>
        <v>0</v>
      </c>
      <c r="H1103" s="84">
        <f t="shared" si="50"/>
        <v>0</v>
      </c>
      <c r="I1103" s="11"/>
      <c r="J1103" s="11"/>
      <c r="K1103" s="9"/>
    </row>
    <row r="1104" spans="1:11" ht="25.5">
      <c r="A1104" s="23">
        <v>1094</v>
      </c>
      <c r="B1104" s="9" t="s">
        <v>1361</v>
      </c>
      <c r="C1104" s="14" t="s">
        <v>605</v>
      </c>
      <c r="D1104" s="112">
        <v>3</v>
      </c>
      <c r="E1104" s="11"/>
      <c r="F1104" s="10">
        <v>0.23</v>
      </c>
      <c r="G1104" s="95">
        <f t="shared" si="49"/>
        <v>0</v>
      </c>
      <c r="H1104" s="84">
        <f t="shared" si="50"/>
        <v>0</v>
      </c>
      <c r="I1104" s="11"/>
      <c r="J1104" s="11"/>
      <c r="K1104" s="45"/>
    </row>
    <row r="1105" spans="1:11">
      <c r="A1105" s="23">
        <v>1095</v>
      </c>
      <c r="B1105" s="12" t="s">
        <v>1115</v>
      </c>
      <c r="C1105" s="14" t="s">
        <v>606</v>
      </c>
      <c r="D1105" s="112">
        <v>3</v>
      </c>
      <c r="E1105" s="11"/>
      <c r="F1105" s="10">
        <v>0.23</v>
      </c>
      <c r="G1105" s="95">
        <f t="shared" si="49"/>
        <v>0</v>
      </c>
      <c r="H1105" s="84">
        <f t="shared" si="50"/>
        <v>0</v>
      </c>
      <c r="I1105" s="11"/>
      <c r="J1105" s="11"/>
      <c r="K1105" s="9"/>
    </row>
    <row r="1106" spans="1:11" ht="63.75">
      <c r="A1106" s="23">
        <v>1096</v>
      </c>
      <c r="B1106" s="9" t="s">
        <v>1110</v>
      </c>
      <c r="C1106" s="14" t="s">
        <v>607</v>
      </c>
      <c r="D1106" s="112">
        <v>3</v>
      </c>
      <c r="E1106" s="11"/>
      <c r="F1106" s="10">
        <v>0.23</v>
      </c>
      <c r="G1106" s="95">
        <f t="shared" si="49"/>
        <v>0</v>
      </c>
      <c r="H1106" s="84">
        <f t="shared" si="50"/>
        <v>0</v>
      </c>
      <c r="I1106" s="11"/>
      <c r="J1106" s="11"/>
      <c r="K1106" s="9"/>
    </row>
    <row r="1107" spans="1:11">
      <c r="A1107" s="23">
        <v>1097</v>
      </c>
      <c r="B1107" s="9" t="s">
        <v>1116</v>
      </c>
      <c r="C1107" s="14" t="s">
        <v>608</v>
      </c>
      <c r="D1107" s="112">
        <v>3</v>
      </c>
      <c r="E1107" s="11"/>
      <c r="F1107" s="10">
        <v>0.23</v>
      </c>
      <c r="G1107" s="95">
        <f t="shared" si="49"/>
        <v>0</v>
      </c>
      <c r="H1107" s="84">
        <f t="shared" si="50"/>
        <v>0</v>
      </c>
      <c r="I1107" s="11"/>
      <c r="J1107" s="11"/>
      <c r="K1107" s="9"/>
    </row>
    <row r="1108" spans="1:11" ht="63.75">
      <c r="A1108" s="23">
        <v>1098</v>
      </c>
      <c r="B1108" s="9" t="s">
        <v>1117</v>
      </c>
      <c r="C1108" s="14" t="s">
        <v>609</v>
      </c>
      <c r="D1108" s="112">
        <v>3</v>
      </c>
      <c r="E1108" s="11"/>
      <c r="F1108" s="10">
        <v>0.23</v>
      </c>
      <c r="G1108" s="95">
        <f t="shared" si="49"/>
        <v>0</v>
      </c>
      <c r="H1108" s="84">
        <f t="shared" si="50"/>
        <v>0</v>
      </c>
      <c r="I1108" s="11"/>
      <c r="J1108" s="11"/>
      <c r="K1108" s="9"/>
    </row>
    <row r="1109" spans="1:11" ht="63.75">
      <c r="A1109" s="23">
        <v>1099</v>
      </c>
      <c r="B1109" s="9" t="s">
        <v>1117</v>
      </c>
      <c r="C1109" s="14" t="s">
        <v>610</v>
      </c>
      <c r="D1109" s="112">
        <v>3</v>
      </c>
      <c r="E1109" s="11"/>
      <c r="F1109" s="10">
        <v>0.23</v>
      </c>
      <c r="G1109" s="95">
        <f t="shared" si="49"/>
        <v>0</v>
      </c>
      <c r="H1109" s="84">
        <f t="shared" si="50"/>
        <v>0</v>
      </c>
      <c r="I1109" s="11"/>
      <c r="J1109" s="11"/>
      <c r="K1109" s="9"/>
    </row>
    <row r="1110" spans="1:11" ht="25.5">
      <c r="A1110" s="23">
        <v>1100</v>
      </c>
      <c r="B1110" s="9" t="s">
        <v>1118</v>
      </c>
      <c r="C1110" s="32" t="s">
        <v>611</v>
      </c>
      <c r="D1110" s="112">
        <v>3</v>
      </c>
      <c r="E1110" s="11"/>
      <c r="F1110" s="10">
        <v>0.23</v>
      </c>
      <c r="G1110" s="95">
        <f t="shared" si="49"/>
        <v>0</v>
      </c>
      <c r="H1110" s="84">
        <f t="shared" si="50"/>
        <v>0</v>
      </c>
      <c r="I1110" s="11"/>
      <c r="J1110" s="11"/>
      <c r="K1110" s="9"/>
    </row>
    <row r="1111" spans="1:11">
      <c r="A1111" s="23">
        <v>1101</v>
      </c>
      <c r="B1111" s="12" t="s">
        <v>1119</v>
      </c>
      <c r="C1111" s="32" t="s">
        <v>612</v>
      </c>
      <c r="D1111" s="112">
        <v>3</v>
      </c>
      <c r="E1111" s="11"/>
      <c r="F1111" s="10">
        <v>0.23</v>
      </c>
      <c r="G1111" s="95">
        <f t="shared" si="49"/>
        <v>0</v>
      </c>
      <c r="H1111" s="84">
        <f t="shared" si="50"/>
        <v>0</v>
      </c>
      <c r="I1111" s="11"/>
      <c r="J1111" s="11"/>
      <c r="K1111" s="9"/>
    </row>
    <row r="1112" spans="1:11" ht="25.5">
      <c r="A1112" s="23">
        <v>1102</v>
      </c>
      <c r="B1112" s="9" t="s">
        <v>1120</v>
      </c>
      <c r="C1112" s="33" t="s">
        <v>613</v>
      </c>
      <c r="D1112" s="112">
        <v>9</v>
      </c>
      <c r="E1112" s="11"/>
      <c r="F1112" s="10">
        <v>0.23</v>
      </c>
      <c r="G1112" s="95">
        <f t="shared" si="49"/>
        <v>0</v>
      </c>
      <c r="H1112" s="84">
        <f t="shared" si="50"/>
        <v>0</v>
      </c>
      <c r="I1112" s="11"/>
      <c r="J1112" s="11"/>
      <c r="K1112" s="9"/>
    </row>
    <row r="1113" spans="1:11" customFormat="1">
      <c r="A1113" s="23">
        <v>1103</v>
      </c>
      <c r="B1113" s="51" t="s">
        <v>1676</v>
      </c>
      <c r="C1113" s="51" t="s">
        <v>1677</v>
      </c>
      <c r="D1113" s="49">
        <v>2</v>
      </c>
      <c r="E1113" s="100"/>
      <c r="F1113" s="10">
        <v>0.23</v>
      </c>
      <c r="G1113" s="95">
        <f t="shared" si="49"/>
        <v>0</v>
      </c>
      <c r="H1113" s="84">
        <f t="shared" si="50"/>
        <v>0</v>
      </c>
      <c r="I1113" s="49"/>
      <c r="J1113" s="51"/>
      <c r="K1113" s="72"/>
    </row>
    <row r="1114" spans="1:11" customFormat="1">
      <c r="A1114" s="23">
        <v>1104</v>
      </c>
      <c r="B1114" s="51" t="s">
        <v>580</v>
      </c>
      <c r="C1114" s="51" t="s">
        <v>1678</v>
      </c>
      <c r="D1114" s="3">
        <v>1</v>
      </c>
      <c r="E1114" s="100"/>
      <c r="F1114" s="10">
        <v>0.23</v>
      </c>
      <c r="G1114" s="95">
        <f t="shared" si="49"/>
        <v>0</v>
      </c>
      <c r="H1114" s="84">
        <f t="shared" si="50"/>
        <v>0</v>
      </c>
      <c r="I1114" s="49"/>
      <c r="J1114" s="51"/>
      <c r="K1114" s="72"/>
    </row>
    <row r="1115" spans="1:11" customFormat="1">
      <c r="A1115" s="23">
        <v>1105</v>
      </c>
      <c r="B1115" s="51" t="s">
        <v>1679</v>
      </c>
      <c r="C1115" s="51" t="s">
        <v>1680</v>
      </c>
      <c r="D1115" s="49">
        <v>1</v>
      </c>
      <c r="E1115" s="100"/>
      <c r="F1115" s="10">
        <v>0.23</v>
      </c>
      <c r="G1115" s="95">
        <f t="shared" si="49"/>
        <v>0</v>
      </c>
      <c r="H1115" s="84">
        <f t="shared" si="50"/>
        <v>0</v>
      </c>
      <c r="I1115" s="49"/>
      <c r="J1115" s="51"/>
      <c r="K1115" s="72"/>
    </row>
    <row r="1116" spans="1:11" ht="25.5">
      <c r="A1116" s="23">
        <v>1106</v>
      </c>
      <c r="B1116" s="9" t="s">
        <v>1256</v>
      </c>
      <c r="C1116" s="41" t="s">
        <v>837</v>
      </c>
      <c r="D1116" s="9">
        <v>1</v>
      </c>
      <c r="E1116" s="11"/>
      <c r="F1116" s="10">
        <v>0.23</v>
      </c>
      <c r="G1116" s="95">
        <f>1.23*E1116</f>
        <v>0</v>
      </c>
      <c r="H1116" s="84">
        <f>G1116*D1116</f>
        <v>0</v>
      </c>
      <c r="I1116" s="11"/>
      <c r="J1116" s="11"/>
      <c r="K1116" s="9"/>
    </row>
    <row r="1117" spans="1:11" ht="63.75">
      <c r="A1117" s="23">
        <v>1107</v>
      </c>
      <c r="B1117" s="9" t="s">
        <v>1257</v>
      </c>
      <c r="C1117" s="41" t="s">
        <v>838</v>
      </c>
      <c r="D1117" s="9">
        <v>1</v>
      </c>
      <c r="E1117" s="11"/>
      <c r="F1117" s="10">
        <v>0.23</v>
      </c>
      <c r="G1117" s="95">
        <f>1.23*E1117</f>
        <v>0</v>
      </c>
      <c r="H1117" s="84">
        <f>G1117*D1117</f>
        <v>0</v>
      </c>
      <c r="I1117" s="11"/>
      <c r="J1117" s="11"/>
      <c r="K1117" s="9"/>
    </row>
    <row r="1118" spans="1:11" ht="25.5" customHeight="1">
      <c r="A1118" s="23">
        <v>1108</v>
      </c>
      <c r="B1118" s="9" t="s">
        <v>1258</v>
      </c>
      <c r="C1118" s="41" t="s">
        <v>839</v>
      </c>
      <c r="D1118" s="9">
        <v>1</v>
      </c>
      <c r="E1118" s="11"/>
      <c r="F1118" s="10">
        <v>0.23</v>
      </c>
      <c r="G1118" s="95">
        <f>1.23*E1118</f>
        <v>0</v>
      </c>
      <c r="H1118" s="84">
        <f>G1118*D1118</f>
        <v>0</v>
      </c>
      <c r="I1118" s="11"/>
      <c r="J1118" s="11"/>
      <c r="K1118" s="9"/>
    </row>
    <row r="1119" spans="1:11" customFormat="1">
      <c r="A1119" s="23">
        <v>1109</v>
      </c>
      <c r="B1119" s="127" t="s">
        <v>1749</v>
      </c>
      <c r="C1119" s="128" t="s">
        <v>1680</v>
      </c>
      <c r="D1119" s="55">
        <v>1</v>
      </c>
      <c r="E1119" s="105"/>
      <c r="F1119" s="10">
        <v>0.23</v>
      </c>
      <c r="G1119" s="95">
        <f t="shared" si="49"/>
        <v>0</v>
      </c>
      <c r="H1119" s="84">
        <f t="shared" si="50"/>
        <v>0</v>
      </c>
      <c r="I1119" s="49"/>
      <c r="J1119" s="51"/>
      <c r="K1119" s="72"/>
    </row>
    <row r="1120" spans="1:11">
      <c r="A1120" s="34"/>
      <c r="B1120" s="34" t="s">
        <v>614</v>
      </c>
      <c r="C1120" s="34"/>
      <c r="D1120" s="35"/>
      <c r="E1120" s="90"/>
      <c r="F1120" s="36"/>
      <c r="G1120" s="36"/>
      <c r="H1120" s="36"/>
      <c r="I1120" s="37"/>
      <c r="J1120" s="37"/>
      <c r="K1120" s="40"/>
    </row>
    <row r="1121" spans="1:11" ht="25.5">
      <c r="A1121" s="23">
        <v>1111</v>
      </c>
      <c r="B1121" s="9" t="s">
        <v>1121</v>
      </c>
      <c r="C1121" s="14" t="s">
        <v>615</v>
      </c>
      <c r="D1121" s="112">
        <v>9</v>
      </c>
      <c r="E1121" s="11"/>
      <c r="F1121" s="10">
        <v>0.23</v>
      </c>
      <c r="G1121" s="95">
        <f t="shared" si="49"/>
        <v>0</v>
      </c>
      <c r="H1121" s="84">
        <f t="shared" si="50"/>
        <v>0</v>
      </c>
      <c r="I1121" s="11"/>
      <c r="J1121" s="11"/>
      <c r="K1121" s="9"/>
    </row>
    <row r="1122" spans="1:11" ht="38.25">
      <c r="A1122" s="23">
        <v>1112</v>
      </c>
      <c r="B1122" s="9" t="s">
        <v>1122</v>
      </c>
      <c r="C1122" s="14" t="s">
        <v>616</v>
      </c>
      <c r="D1122" s="112">
        <v>3</v>
      </c>
      <c r="E1122" s="11"/>
      <c r="F1122" s="10">
        <v>0.23</v>
      </c>
      <c r="G1122" s="95">
        <f t="shared" si="49"/>
        <v>0</v>
      </c>
      <c r="H1122" s="84">
        <f t="shared" si="50"/>
        <v>0</v>
      </c>
      <c r="I1122" s="11"/>
      <c r="J1122" s="11"/>
      <c r="K1122" s="9"/>
    </row>
    <row r="1123" spans="1:11">
      <c r="A1123" s="23">
        <v>1113</v>
      </c>
      <c r="B1123" s="9" t="s">
        <v>1123</v>
      </c>
      <c r="C1123" s="14" t="s">
        <v>617</v>
      </c>
      <c r="D1123" s="112">
        <v>18</v>
      </c>
      <c r="E1123" s="11"/>
      <c r="F1123" s="10">
        <v>0.23</v>
      </c>
      <c r="G1123" s="95">
        <f t="shared" si="49"/>
        <v>0</v>
      </c>
      <c r="H1123" s="84">
        <f t="shared" si="50"/>
        <v>0</v>
      </c>
      <c r="I1123" s="11"/>
      <c r="J1123" s="11"/>
      <c r="K1123" s="9"/>
    </row>
    <row r="1124" spans="1:11" ht="51">
      <c r="A1124" s="23">
        <v>1114</v>
      </c>
      <c r="B1124" s="9" t="s">
        <v>1124</v>
      </c>
      <c r="C1124" s="14" t="s">
        <v>618</v>
      </c>
      <c r="D1124" s="112">
        <v>3</v>
      </c>
      <c r="E1124" s="11"/>
      <c r="F1124" s="10">
        <v>0.23</v>
      </c>
      <c r="G1124" s="95">
        <f t="shared" si="49"/>
        <v>0</v>
      </c>
      <c r="H1124" s="84">
        <f t="shared" si="50"/>
        <v>0</v>
      </c>
      <c r="I1124" s="11"/>
      <c r="J1124" s="11"/>
      <c r="K1124" s="9"/>
    </row>
    <row r="1125" spans="1:11">
      <c r="A1125" s="34"/>
      <c r="B1125" s="34" t="s">
        <v>619</v>
      </c>
      <c r="C1125" s="34"/>
      <c r="D1125" s="35"/>
      <c r="E1125" s="90"/>
      <c r="F1125" s="36"/>
      <c r="G1125" s="36"/>
      <c r="H1125" s="36"/>
      <c r="I1125" s="37"/>
      <c r="J1125" s="37"/>
      <c r="K1125" s="40"/>
    </row>
    <row r="1126" spans="1:11">
      <c r="A1126" s="23">
        <v>1116</v>
      </c>
      <c r="B1126" s="9" t="s">
        <v>1125</v>
      </c>
      <c r="C1126" s="14" t="s">
        <v>620</v>
      </c>
      <c r="D1126" s="112">
        <v>3</v>
      </c>
      <c r="E1126" s="11"/>
      <c r="F1126" s="10">
        <v>0.23</v>
      </c>
      <c r="G1126" s="95">
        <f t="shared" si="49"/>
        <v>0</v>
      </c>
      <c r="H1126" s="84">
        <f t="shared" si="50"/>
        <v>0</v>
      </c>
      <c r="I1126" s="11"/>
      <c r="J1126" s="11"/>
      <c r="K1126" s="9"/>
    </row>
    <row r="1127" spans="1:11">
      <c r="A1127" s="23">
        <v>1117</v>
      </c>
      <c r="B1127" s="12" t="s">
        <v>1126</v>
      </c>
      <c r="C1127" s="14" t="s">
        <v>621</v>
      </c>
      <c r="D1127" s="112">
        <v>6</v>
      </c>
      <c r="E1127" s="11"/>
      <c r="F1127" s="10">
        <v>0.23</v>
      </c>
      <c r="G1127" s="95">
        <f t="shared" si="49"/>
        <v>0</v>
      </c>
      <c r="H1127" s="84">
        <f t="shared" si="50"/>
        <v>0</v>
      </c>
      <c r="I1127" s="11"/>
      <c r="J1127" s="11"/>
      <c r="K1127" s="9"/>
    </row>
    <row r="1128" spans="1:11" ht="25.5">
      <c r="A1128" s="23">
        <v>1118</v>
      </c>
      <c r="B1128" s="9" t="s">
        <v>1127</v>
      </c>
      <c r="C1128" s="14" t="s">
        <v>622</v>
      </c>
      <c r="D1128" s="112">
        <v>3</v>
      </c>
      <c r="E1128" s="11"/>
      <c r="F1128" s="10">
        <v>0.23</v>
      </c>
      <c r="G1128" s="95">
        <f t="shared" si="49"/>
        <v>0</v>
      </c>
      <c r="H1128" s="84">
        <f t="shared" si="50"/>
        <v>0</v>
      </c>
      <c r="I1128" s="11"/>
      <c r="J1128" s="11"/>
      <c r="K1128" s="9"/>
    </row>
    <row r="1129" spans="1:11">
      <c r="A1129" s="23">
        <v>1119</v>
      </c>
      <c r="B1129" s="12" t="s">
        <v>1128</v>
      </c>
      <c r="C1129" s="32" t="s">
        <v>623</v>
      </c>
      <c r="D1129" s="112">
        <v>3</v>
      </c>
      <c r="E1129" s="11"/>
      <c r="F1129" s="10">
        <v>0.23</v>
      </c>
      <c r="G1129" s="95">
        <f t="shared" si="49"/>
        <v>0</v>
      </c>
      <c r="H1129" s="84">
        <f t="shared" si="50"/>
        <v>0</v>
      </c>
      <c r="I1129" s="11"/>
      <c r="J1129" s="11"/>
      <c r="K1129" s="9"/>
    </row>
    <row r="1130" spans="1:11" ht="25.5">
      <c r="A1130" s="23">
        <v>1120</v>
      </c>
      <c r="B1130" s="9" t="s">
        <v>1129</v>
      </c>
      <c r="C1130" s="32" t="s">
        <v>624</v>
      </c>
      <c r="D1130" s="112">
        <v>3</v>
      </c>
      <c r="E1130" s="11"/>
      <c r="F1130" s="10">
        <v>0.23</v>
      </c>
      <c r="G1130" s="95">
        <f t="shared" si="49"/>
        <v>0</v>
      </c>
      <c r="H1130" s="84">
        <f t="shared" si="50"/>
        <v>0</v>
      </c>
      <c r="I1130" s="11"/>
      <c r="J1130" s="11"/>
      <c r="K1130" s="9"/>
    </row>
    <row r="1131" spans="1:11">
      <c r="A1131" s="23">
        <v>1121</v>
      </c>
      <c r="B1131" s="12" t="s">
        <v>1130</v>
      </c>
      <c r="C1131" s="14" t="s">
        <v>625</v>
      </c>
      <c r="D1131" s="112">
        <v>3</v>
      </c>
      <c r="E1131" s="11"/>
      <c r="F1131" s="10">
        <v>0.23</v>
      </c>
      <c r="G1131" s="95">
        <f t="shared" si="49"/>
        <v>0</v>
      </c>
      <c r="H1131" s="84">
        <f t="shared" si="50"/>
        <v>0</v>
      </c>
      <c r="I1131" s="11"/>
      <c r="J1131" s="11"/>
      <c r="K1131" s="9"/>
    </row>
    <row r="1132" spans="1:11">
      <c r="A1132" s="23">
        <v>1122</v>
      </c>
      <c r="B1132" s="12" t="s">
        <v>1181</v>
      </c>
      <c r="C1132" s="42" t="s">
        <v>706</v>
      </c>
      <c r="D1132" s="9">
        <v>1</v>
      </c>
      <c r="E1132" s="11"/>
      <c r="F1132" s="10">
        <v>0.23</v>
      </c>
      <c r="G1132" s="95">
        <f t="shared" ref="G1132:G1148" si="51">1.23*E1132</f>
        <v>0</v>
      </c>
      <c r="H1132" s="84">
        <f t="shared" ref="H1132:H1148" si="52">G1132*D1132</f>
        <v>0</v>
      </c>
      <c r="I1132" s="11"/>
      <c r="J1132" s="11"/>
      <c r="K1132" s="9"/>
    </row>
    <row r="1133" spans="1:11" ht="25.5">
      <c r="A1133" s="23">
        <v>1123</v>
      </c>
      <c r="B1133" s="9" t="s">
        <v>1182</v>
      </c>
      <c r="C1133" s="42" t="s">
        <v>707</v>
      </c>
      <c r="D1133" s="9">
        <v>1</v>
      </c>
      <c r="E1133" s="11"/>
      <c r="F1133" s="10">
        <v>0.23</v>
      </c>
      <c r="G1133" s="95">
        <f t="shared" si="51"/>
        <v>0</v>
      </c>
      <c r="H1133" s="84">
        <f t="shared" si="52"/>
        <v>0</v>
      </c>
      <c r="I1133" s="11"/>
      <c r="J1133" s="11"/>
      <c r="K1133" s="9"/>
    </row>
    <row r="1134" spans="1:11" ht="32.25" customHeight="1">
      <c r="A1134" s="23">
        <v>1124</v>
      </c>
      <c r="B1134" s="9" t="s">
        <v>1362</v>
      </c>
      <c r="C1134" s="42" t="s">
        <v>708</v>
      </c>
      <c r="D1134" s="9">
        <v>1</v>
      </c>
      <c r="E1134" s="11"/>
      <c r="F1134" s="10">
        <v>0.23</v>
      </c>
      <c r="G1134" s="95">
        <f t="shared" si="51"/>
        <v>0</v>
      </c>
      <c r="H1134" s="84">
        <f t="shared" si="52"/>
        <v>0</v>
      </c>
      <c r="I1134" s="11"/>
      <c r="J1134" s="11"/>
      <c r="K1134" s="45"/>
    </row>
    <row r="1135" spans="1:11" ht="38.25">
      <c r="A1135" s="23">
        <v>1125</v>
      </c>
      <c r="B1135" s="9" t="s">
        <v>1183</v>
      </c>
      <c r="C1135" s="42" t="s">
        <v>709</v>
      </c>
      <c r="D1135" s="9">
        <v>1</v>
      </c>
      <c r="E1135" s="11"/>
      <c r="F1135" s="10">
        <v>0.23</v>
      </c>
      <c r="G1135" s="95">
        <f t="shared" si="51"/>
        <v>0</v>
      </c>
      <c r="H1135" s="84">
        <f t="shared" si="52"/>
        <v>0</v>
      </c>
      <c r="I1135" s="11"/>
      <c r="J1135" s="11"/>
      <c r="K1135" s="9"/>
    </row>
    <row r="1136" spans="1:11">
      <c r="A1136" s="23">
        <v>1126</v>
      </c>
      <c r="B1136" s="9" t="s">
        <v>1184</v>
      </c>
      <c r="C1136" s="42" t="s">
        <v>710</v>
      </c>
      <c r="D1136" s="9">
        <v>1</v>
      </c>
      <c r="E1136" s="11"/>
      <c r="F1136" s="10">
        <v>0.23</v>
      </c>
      <c r="G1136" s="95">
        <f t="shared" si="51"/>
        <v>0</v>
      </c>
      <c r="H1136" s="84">
        <f t="shared" si="52"/>
        <v>0</v>
      </c>
      <c r="I1136" s="11"/>
      <c r="J1136" s="11"/>
      <c r="K1136" s="9"/>
    </row>
    <row r="1137" spans="1:11" ht="25.5" customHeight="1">
      <c r="A1137" s="23">
        <v>1127</v>
      </c>
      <c r="B1137" s="9" t="s">
        <v>1185</v>
      </c>
      <c r="C1137" s="42" t="s">
        <v>711</v>
      </c>
      <c r="D1137" s="9">
        <v>1</v>
      </c>
      <c r="E1137" s="11"/>
      <c r="F1137" s="10">
        <v>0.23</v>
      </c>
      <c r="G1137" s="95">
        <f t="shared" si="51"/>
        <v>0</v>
      </c>
      <c r="H1137" s="84">
        <f t="shared" si="52"/>
        <v>0</v>
      </c>
      <c r="I1137" s="11"/>
      <c r="J1137" s="11"/>
      <c r="K1137" s="9"/>
    </row>
    <row r="1138" spans="1:11" ht="25.5" customHeight="1">
      <c r="A1138" s="23">
        <v>1128</v>
      </c>
      <c r="B1138" s="9" t="s">
        <v>1185</v>
      </c>
      <c r="C1138" s="42" t="s">
        <v>712</v>
      </c>
      <c r="D1138" s="9">
        <v>1</v>
      </c>
      <c r="E1138" s="11"/>
      <c r="F1138" s="10">
        <v>0.23</v>
      </c>
      <c r="G1138" s="95">
        <f t="shared" si="51"/>
        <v>0</v>
      </c>
      <c r="H1138" s="84">
        <f t="shared" si="52"/>
        <v>0</v>
      </c>
      <c r="I1138" s="11"/>
      <c r="J1138" s="11"/>
      <c r="K1138" s="9"/>
    </row>
    <row r="1139" spans="1:11" ht="25.5" customHeight="1">
      <c r="A1139" s="23">
        <v>1129</v>
      </c>
      <c r="B1139" s="9" t="s">
        <v>1186</v>
      </c>
      <c r="C1139" s="42" t="s">
        <v>713</v>
      </c>
      <c r="D1139" s="9">
        <v>1</v>
      </c>
      <c r="E1139" s="11"/>
      <c r="F1139" s="10">
        <v>0.23</v>
      </c>
      <c r="G1139" s="95">
        <f t="shared" si="51"/>
        <v>0</v>
      </c>
      <c r="H1139" s="84">
        <f t="shared" si="52"/>
        <v>0</v>
      </c>
      <c r="I1139" s="11"/>
      <c r="J1139" s="11"/>
      <c r="K1139" s="9"/>
    </row>
    <row r="1140" spans="1:11" ht="27" customHeight="1">
      <c r="A1140" s="23">
        <v>1130</v>
      </c>
      <c r="B1140" s="9" t="s">
        <v>1185</v>
      </c>
      <c r="C1140" s="42" t="s">
        <v>714</v>
      </c>
      <c r="D1140" s="9">
        <v>1</v>
      </c>
      <c r="E1140" s="11"/>
      <c r="F1140" s="10">
        <v>0.23</v>
      </c>
      <c r="G1140" s="95">
        <f t="shared" si="51"/>
        <v>0</v>
      </c>
      <c r="H1140" s="84">
        <f t="shared" si="52"/>
        <v>0</v>
      </c>
      <c r="I1140" s="11"/>
      <c r="J1140" s="11"/>
      <c r="K1140" s="9"/>
    </row>
    <row r="1141" spans="1:11" ht="24.75" customHeight="1">
      <c r="A1141" s="23">
        <v>1131</v>
      </c>
      <c r="B1141" s="9" t="s">
        <v>1187</v>
      </c>
      <c r="C1141" s="42" t="s">
        <v>715</v>
      </c>
      <c r="D1141" s="9">
        <v>1</v>
      </c>
      <c r="E1141" s="11"/>
      <c r="F1141" s="10">
        <v>0.23</v>
      </c>
      <c r="G1141" s="95">
        <f t="shared" si="51"/>
        <v>0</v>
      </c>
      <c r="H1141" s="84">
        <f t="shared" si="52"/>
        <v>0</v>
      </c>
      <c r="I1141" s="11"/>
      <c r="J1141" s="11"/>
      <c r="K1141" s="9"/>
    </row>
    <row r="1142" spans="1:11" ht="24.75" customHeight="1">
      <c r="A1142" s="23">
        <v>1132</v>
      </c>
      <c r="B1142" s="9" t="s">
        <v>1188</v>
      </c>
      <c r="C1142" s="42" t="s">
        <v>716</v>
      </c>
      <c r="D1142" s="9">
        <v>1</v>
      </c>
      <c r="E1142" s="11"/>
      <c r="F1142" s="10">
        <v>0.23</v>
      </c>
      <c r="G1142" s="95">
        <f t="shared" si="51"/>
        <v>0</v>
      </c>
      <c r="H1142" s="84">
        <f t="shared" si="52"/>
        <v>0</v>
      </c>
      <c r="I1142" s="11"/>
      <c r="J1142" s="11"/>
      <c r="K1142" s="9"/>
    </row>
    <row r="1143" spans="1:11">
      <c r="A1143" s="23">
        <v>1133</v>
      </c>
      <c r="B1143" s="9" t="s">
        <v>1189</v>
      </c>
      <c r="C1143" s="42" t="s">
        <v>717</v>
      </c>
      <c r="D1143" s="9">
        <v>1</v>
      </c>
      <c r="E1143" s="11"/>
      <c r="F1143" s="10">
        <v>0.23</v>
      </c>
      <c r="G1143" s="95">
        <f t="shared" si="51"/>
        <v>0</v>
      </c>
      <c r="H1143" s="84">
        <f t="shared" si="52"/>
        <v>0</v>
      </c>
      <c r="I1143" s="11"/>
      <c r="J1143" s="11"/>
      <c r="K1143" s="9"/>
    </row>
    <row r="1144" spans="1:11" ht="25.5">
      <c r="A1144" s="23">
        <v>1134</v>
      </c>
      <c r="B1144" s="9" t="s">
        <v>1190</v>
      </c>
      <c r="C1144" s="42" t="s">
        <v>718</v>
      </c>
      <c r="D1144" s="9">
        <v>1</v>
      </c>
      <c r="E1144" s="11"/>
      <c r="F1144" s="10">
        <v>0.23</v>
      </c>
      <c r="G1144" s="95">
        <f t="shared" si="51"/>
        <v>0</v>
      </c>
      <c r="H1144" s="84">
        <f t="shared" si="52"/>
        <v>0</v>
      </c>
      <c r="I1144" s="11"/>
      <c r="J1144" s="11"/>
      <c r="K1144" s="9"/>
    </row>
    <row r="1145" spans="1:11" ht="25.5">
      <c r="A1145" s="23">
        <v>1135</v>
      </c>
      <c r="B1145" s="9" t="s">
        <v>1191</v>
      </c>
      <c r="C1145" s="42" t="s">
        <v>719</v>
      </c>
      <c r="D1145" s="9">
        <v>1</v>
      </c>
      <c r="E1145" s="11"/>
      <c r="F1145" s="10">
        <v>0.23</v>
      </c>
      <c r="G1145" s="95">
        <f t="shared" si="51"/>
        <v>0</v>
      </c>
      <c r="H1145" s="84">
        <f t="shared" si="52"/>
        <v>0</v>
      </c>
      <c r="I1145" s="11"/>
      <c r="J1145" s="11"/>
      <c r="K1145" s="9"/>
    </row>
    <row r="1146" spans="1:11" ht="24" customHeight="1">
      <c r="A1146" s="23">
        <v>1136</v>
      </c>
      <c r="B1146" s="9" t="s">
        <v>1192</v>
      </c>
      <c r="C1146" s="42" t="s">
        <v>720</v>
      </c>
      <c r="D1146" s="9">
        <v>1</v>
      </c>
      <c r="E1146" s="11"/>
      <c r="F1146" s="10">
        <v>0.23</v>
      </c>
      <c r="G1146" s="95">
        <f t="shared" si="51"/>
        <v>0</v>
      </c>
      <c r="H1146" s="84">
        <f t="shared" si="52"/>
        <v>0</v>
      </c>
      <c r="I1146" s="11"/>
      <c r="J1146" s="11"/>
      <c r="K1146" s="9"/>
    </row>
    <row r="1147" spans="1:11" ht="25.5">
      <c r="A1147" s="23">
        <v>1137</v>
      </c>
      <c r="B1147" s="9" t="s">
        <v>1129</v>
      </c>
      <c r="C1147" s="42" t="s">
        <v>721</v>
      </c>
      <c r="D1147" s="9">
        <v>1</v>
      </c>
      <c r="E1147" s="11"/>
      <c r="F1147" s="10">
        <v>0.23</v>
      </c>
      <c r="G1147" s="95">
        <f t="shared" si="51"/>
        <v>0</v>
      </c>
      <c r="H1147" s="84">
        <f t="shared" si="52"/>
        <v>0</v>
      </c>
      <c r="I1147" s="11"/>
      <c r="J1147" s="11"/>
      <c r="K1147" s="9"/>
    </row>
    <row r="1148" spans="1:11">
      <c r="A1148" s="23">
        <v>1138</v>
      </c>
      <c r="B1148" s="12" t="s">
        <v>1193</v>
      </c>
      <c r="C1148" s="42" t="s">
        <v>623</v>
      </c>
      <c r="D1148" s="9">
        <v>1</v>
      </c>
      <c r="E1148" s="11"/>
      <c r="F1148" s="10">
        <v>0.23</v>
      </c>
      <c r="G1148" s="95">
        <f t="shared" si="51"/>
        <v>0</v>
      </c>
      <c r="H1148" s="84">
        <f t="shared" si="52"/>
        <v>0</v>
      </c>
      <c r="I1148" s="11"/>
      <c r="J1148" s="11"/>
      <c r="K1148" s="9"/>
    </row>
    <row r="1149" spans="1:11" customFormat="1">
      <c r="A1149" s="23">
        <v>1139</v>
      </c>
      <c r="B1149" s="72" t="s">
        <v>1681</v>
      </c>
      <c r="C1149" s="72" t="s">
        <v>1682</v>
      </c>
      <c r="D1149" s="55">
        <v>6</v>
      </c>
      <c r="E1149" s="100"/>
      <c r="F1149" s="10">
        <v>0.23</v>
      </c>
      <c r="G1149" s="47"/>
      <c r="H1149" s="48"/>
      <c r="I1149" s="49"/>
      <c r="J1149" s="51"/>
      <c r="K1149" s="72"/>
    </row>
    <row r="1150" spans="1:11" customFormat="1">
      <c r="A1150" s="23">
        <v>1140</v>
      </c>
      <c r="B1150" s="72" t="s">
        <v>1681</v>
      </c>
      <c r="C1150" s="72" t="s">
        <v>1662</v>
      </c>
      <c r="D1150" s="55">
        <v>6</v>
      </c>
      <c r="E1150" s="100"/>
      <c r="F1150" s="10">
        <v>0.23</v>
      </c>
      <c r="G1150" s="47"/>
      <c r="H1150" s="48"/>
      <c r="I1150" s="49"/>
      <c r="J1150" s="51"/>
      <c r="K1150" s="72"/>
    </row>
    <row r="1151" spans="1:11" customFormat="1">
      <c r="A1151" s="23">
        <v>1141</v>
      </c>
      <c r="B1151" s="72" t="s">
        <v>1683</v>
      </c>
      <c r="C1151" s="72" t="s">
        <v>1684</v>
      </c>
      <c r="D1151" s="55">
        <v>6</v>
      </c>
      <c r="E1151" s="100"/>
      <c r="F1151" s="10">
        <v>0.23</v>
      </c>
      <c r="G1151" s="47"/>
      <c r="H1151" s="48"/>
      <c r="I1151" s="49"/>
      <c r="J1151" s="51"/>
      <c r="K1151" s="72"/>
    </row>
    <row r="1152" spans="1:11" customFormat="1">
      <c r="A1152" s="23">
        <v>1142</v>
      </c>
      <c r="B1152" s="72" t="s">
        <v>1685</v>
      </c>
      <c r="C1152" s="72" t="s">
        <v>1686</v>
      </c>
      <c r="D1152" s="55">
        <v>1</v>
      </c>
      <c r="E1152" s="100"/>
      <c r="F1152" s="10">
        <v>0.23</v>
      </c>
      <c r="G1152" s="47"/>
      <c r="H1152" s="48"/>
      <c r="I1152" s="49"/>
      <c r="J1152" s="51"/>
      <c r="K1152" s="72"/>
    </row>
    <row r="1153" spans="1:11" customFormat="1">
      <c r="A1153" s="23">
        <v>1143</v>
      </c>
      <c r="B1153" s="72" t="s">
        <v>1685</v>
      </c>
      <c r="C1153" s="72" t="s">
        <v>1687</v>
      </c>
      <c r="D1153" s="55">
        <v>1</v>
      </c>
      <c r="E1153" s="100"/>
      <c r="F1153" s="10">
        <v>0.23</v>
      </c>
      <c r="G1153" s="47"/>
      <c r="H1153" s="48"/>
      <c r="I1153" s="49"/>
      <c r="J1153" s="51"/>
      <c r="K1153" s="72"/>
    </row>
    <row r="1154" spans="1:11" customFormat="1">
      <c r="A1154" s="23">
        <v>1144</v>
      </c>
      <c r="B1154" s="72" t="s">
        <v>1685</v>
      </c>
      <c r="C1154" s="72" t="s">
        <v>1688</v>
      </c>
      <c r="D1154" s="55">
        <v>1</v>
      </c>
      <c r="E1154" s="100"/>
      <c r="F1154" s="10">
        <v>0.23</v>
      </c>
      <c r="G1154" s="47"/>
      <c r="H1154" s="48"/>
      <c r="I1154" s="49"/>
      <c r="J1154" s="51"/>
      <c r="K1154" s="72"/>
    </row>
    <row r="1155" spans="1:11" customFormat="1">
      <c r="A1155" s="23">
        <v>1145</v>
      </c>
      <c r="B1155" s="72" t="s">
        <v>1685</v>
      </c>
      <c r="C1155" s="72" t="s">
        <v>1689</v>
      </c>
      <c r="D1155" s="55">
        <v>1</v>
      </c>
      <c r="E1155" s="100"/>
      <c r="F1155" s="10">
        <v>0.23</v>
      </c>
      <c r="G1155" s="47"/>
      <c r="H1155" s="48"/>
      <c r="I1155" s="49"/>
      <c r="J1155" s="51"/>
      <c r="K1155" s="72"/>
    </row>
    <row r="1156" spans="1:11" customFormat="1" ht="25.5">
      <c r="A1156" s="23">
        <v>1146</v>
      </c>
      <c r="B1156" s="72" t="s">
        <v>1690</v>
      </c>
      <c r="C1156" s="51" t="s">
        <v>1691</v>
      </c>
      <c r="D1156" s="55">
        <v>1</v>
      </c>
      <c r="E1156" s="100"/>
      <c r="F1156" s="10">
        <v>0.23</v>
      </c>
      <c r="G1156" s="47"/>
      <c r="H1156" s="48"/>
      <c r="I1156" s="49"/>
      <c r="J1156" s="51"/>
      <c r="K1156" s="72"/>
    </row>
    <row r="1157" spans="1:11" customFormat="1">
      <c r="A1157" s="23">
        <v>1147</v>
      </c>
      <c r="B1157" s="72" t="s">
        <v>1690</v>
      </c>
      <c r="C1157" s="72" t="s">
        <v>1692</v>
      </c>
      <c r="D1157" s="55">
        <v>1</v>
      </c>
      <c r="E1157" s="100"/>
      <c r="F1157" s="10">
        <v>0.23</v>
      </c>
      <c r="G1157" s="47"/>
      <c r="H1157" s="48"/>
      <c r="I1157" s="49"/>
      <c r="J1157" s="51"/>
      <c r="K1157" s="72"/>
    </row>
    <row r="1158" spans="1:11" customFormat="1">
      <c r="A1158" s="23">
        <v>1148</v>
      </c>
      <c r="B1158" s="72" t="s">
        <v>1693</v>
      </c>
      <c r="C1158" s="72" t="s">
        <v>1694</v>
      </c>
      <c r="D1158" s="55">
        <v>1</v>
      </c>
      <c r="E1158" s="100"/>
      <c r="F1158" s="10">
        <v>0.23</v>
      </c>
      <c r="G1158" s="47"/>
      <c r="H1158" s="48"/>
      <c r="I1158" s="49"/>
      <c r="J1158" s="51"/>
      <c r="K1158" s="72"/>
    </row>
    <row r="1159" spans="1:11" customFormat="1">
      <c r="A1159" s="23">
        <v>1149</v>
      </c>
      <c r="B1159" s="72" t="s">
        <v>1695</v>
      </c>
      <c r="C1159" s="72" t="s">
        <v>1696</v>
      </c>
      <c r="D1159" s="55">
        <v>1</v>
      </c>
      <c r="E1159" s="100"/>
      <c r="F1159" s="10">
        <v>0.23</v>
      </c>
      <c r="G1159" s="47"/>
      <c r="H1159" s="48"/>
      <c r="I1159" s="49"/>
      <c r="J1159" s="51"/>
      <c r="K1159" s="72"/>
    </row>
    <row r="1160" spans="1:11" customFormat="1">
      <c r="A1160" s="23">
        <v>1150</v>
      </c>
      <c r="B1160" s="72" t="s">
        <v>1697</v>
      </c>
      <c r="C1160" s="72" t="s">
        <v>1698</v>
      </c>
      <c r="D1160" s="55">
        <v>1</v>
      </c>
      <c r="E1160" s="100"/>
      <c r="F1160" s="10">
        <v>0.23</v>
      </c>
      <c r="G1160" s="47"/>
      <c r="H1160" s="48"/>
      <c r="I1160" s="49"/>
      <c r="J1160" s="51"/>
      <c r="K1160" s="72"/>
    </row>
    <row r="1161" spans="1:11" customFormat="1">
      <c r="A1161" s="23">
        <v>1151</v>
      </c>
      <c r="B1161" s="72" t="s">
        <v>1681</v>
      </c>
      <c r="C1161" s="72" t="s">
        <v>1682</v>
      </c>
      <c r="D1161" s="55">
        <v>1</v>
      </c>
      <c r="E1161" s="100"/>
      <c r="F1161" s="10">
        <v>0.23</v>
      </c>
      <c r="G1161" s="47"/>
      <c r="H1161" s="48"/>
      <c r="I1161" s="49"/>
      <c r="J1161" s="51"/>
      <c r="K1161" s="72"/>
    </row>
    <row r="1162" spans="1:11" customFormat="1">
      <c r="A1162" s="23">
        <v>1152</v>
      </c>
      <c r="B1162" s="72" t="s">
        <v>1681</v>
      </c>
      <c r="C1162" s="72" t="s">
        <v>1662</v>
      </c>
      <c r="D1162" s="55">
        <v>1</v>
      </c>
      <c r="E1162" s="100"/>
      <c r="F1162" s="10">
        <v>0.23</v>
      </c>
      <c r="G1162" s="47"/>
      <c r="H1162" s="48"/>
      <c r="I1162" s="49"/>
      <c r="J1162" s="51"/>
      <c r="K1162" s="72"/>
    </row>
    <row r="1163" spans="1:11" customFormat="1">
      <c r="A1163" s="23">
        <v>1153</v>
      </c>
      <c r="B1163" s="72" t="s">
        <v>1699</v>
      </c>
      <c r="C1163" s="72" t="s">
        <v>1700</v>
      </c>
      <c r="D1163" s="55">
        <v>1</v>
      </c>
      <c r="E1163" s="100"/>
      <c r="F1163" s="10">
        <v>0.23</v>
      </c>
      <c r="G1163" s="47"/>
      <c r="H1163" s="48"/>
      <c r="I1163" s="49"/>
      <c r="J1163" s="51"/>
      <c r="K1163" s="72"/>
    </row>
    <row r="1164" spans="1:11" customFormat="1">
      <c r="A1164" s="23">
        <v>1154</v>
      </c>
      <c r="B1164" s="72" t="s">
        <v>1699</v>
      </c>
      <c r="C1164" s="72" t="s">
        <v>1701</v>
      </c>
      <c r="D1164" s="55">
        <v>1</v>
      </c>
      <c r="E1164" s="100"/>
      <c r="F1164" s="10">
        <v>0.23</v>
      </c>
      <c r="G1164" s="47"/>
      <c r="H1164" s="48"/>
      <c r="I1164" s="49"/>
      <c r="J1164" s="51"/>
      <c r="K1164" s="72"/>
    </row>
    <row r="1165" spans="1:11" customFormat="1">
      <c r="A1165" s="23">
        <v>1155</v>
      </c>
      <c r="B1165" s="72" t="s">
        <v>1699</v>
      </c>
      <c r="C1165" s="72" t="s">
        <v>1702</v>
      </c>
      <c r="D1165" s="55">
        <v>1</v>
      </c>
      <c r="E1165" s="100"/>
      <c r="F1165" s="10">
        <v>0.23</v>
      </c>
      <c r="G1165" s="47"/>
      <c r="H1165" s="48"/>
      <c r="I1165" s="49"/>
      <c r="J1165" s="51"/>
      <c r="K1165" s="72"/>
    </row>
    <row r="1166" spans="1:11" customFormat="1">
      <c r="A1166" s="23">
        <v>1156</v>
      </c>
      <c r="B1166" s="72" t="s">
        <v>1699</v>
      </c>
      <c r="C1166" s="72" t="s">
        <v>1703</v>
      </c>
      <c r="D1166" s="55">
        <v>1</v>
      </c>
      <c r="E1166" s="100"/>
      <c r="F1166" s="10">
        <v>0.23</v>
      </c>
      <c r="G1166" s="47"/>
      <c r="H1166" s="48"/>
      <c r="I1166" s="49"/>
      <c r="J1166" s="51"/>
      <c r="K1166" s="72"/>
    </row>
    <row r="1167" spans="1:11" customFormat="1">
      <c r="A1167" s="23">
        <v>1157</v>
      </c>
      <c r="B1167" s="72" t="s">
        <v>1699</v>
      </c>
      <c r="C1167" s="72" t="s">
        <v>1704</v>
      </c>
      <c r="D1167" s="55">
        <v>1</v>
      </c>
      <c r="E1167" s="100"/>
      <c r="F1167" s="10">
        <v>0.23</v>
      </c>
      <c r="G1167" s="47"/>
      <c r="H1167" s="48"/>
      <c r="I1167" s="49"/>
      <c r="J1167" s="51"/>
      <c r="K1167" s="72"/>
    </row>
    <row r="1168" spans="1:11" customFormat="1">
      <c r="A1168" s="23">
        <v>1158</v>
      </c>
      <c r="B1168" s="72" t="s">
        <v>1699</v>
      </c>
      <c r="C1168" s="72" t="s">
        <v>1704</v>
      </c>
      <c r="D1168" s="55">
        <v>1</v>
      </c>
      <c r="E1168" s="100"/>
      <c r="F1168" s="10">
        <v>0.23</v>
      </c>
      <c r="G1168" s="47"/>
      <c r="H1168" s="48"/>
      <c r="I1168" s="49"/>
      <c r="J1168" s="51"/>
      <c r="K1168" s="72"/>
    </row>
    <row r="1169" spans="1:11" customFormat="1">
      <c r="A1169" s="23">
        <v>1159</v>
      </c>
      <c r="B1169" s="72" t="s">
        <v>1705</v>
      </c>
      <c r="C1169" s="72" t="s">
        <v>1706</v>
      </c>
      <c r="D1169" s="55">
        <v>1</v>
      </c>
      <c r="E1169" s="100"/>
      <c r="F1169" s="10">
        <v>0.23</v>
      </c>
      <c r="G1169" s="47"/>
      <c r="H1169" s="48"/>
      <c r="I1169" s="49"/>
      <c r="J1169" s="51"/>
      <c r="K1169" s="72"/>
    </row>
    <row r="1170" spans="1:11" customFormat="1">
      <c r="A1170" s="23">
        <v>1160</v>
      </c>
      <c r="B1170" s="72" t="s">
        <v>1705</v>
      </c>
      <c r="C1170" s="72" t="s">
        <v>1707</v>
      </c>
      <c r="D1170" s="55">
        <v>1</v>
      </c>
      <c r="E1170" s="100"/>
      <c r="F1170" s="10">
        <v>0.23</v>
      </c>
      <c r="G1170" s="47"/>
      <c r="H1170" s="48"/>
      <c r="I1170" s="49"/>
      <c r="J1170" s="51"/>
      <c r="K1170" s="72"/>
    </row>
    <row r="1171" spans="1:11" customFormat="1">
      <c r="A1171" s="23">
        <v>1161</v>
      </c>
      <c r="B1171" s="72" t="s">
        <v>1705</v>
      </c>
      <c r="C1171" s="72" t="s">
        <v>1708</v>
      </c>
      <c r="D1171" s="55">
        <v>1</v>
      </c>
      <c r="E1171" s="100"/>
      <c r="F1171" s="10">
        <v>0.23</v>
      </c>
      <c r="G1171" s="47"/>
      <c r="H1171" s="48"/>
      <c r="I1171" s="49"/>
      <c r="J1171" s="51"/>
      <c r="K1171" s="72"/>
    </row>
    <row r="1172" spans="1:11" customFormat="1">
      <c r="A1172" s="23">
        <v>1162</v>
      </c>
      <c r="B1172" s="72" t="s">
        <v>1705</v>
      </c>
      <c r="C1172" s="72" t="s">
        <v>1709</v>
      </c>
      <c r="D1172" s="55">
        <v>1</v>
      </c>
      <c r="E1172" s="100"/>
      <c r="F1172" s="10">
        <v>0.23</v>
      </c>
      <c r="G1172" s="47"/>
      <c r="H1172" s="48"/>
      <c r="I1172" s="49"/>
      <c r="J1172" s="51"/>
      <c r="K1172" s="72"/>
    </row>
    <row r="1173" spans="1:11" customFormat="1">
      <c r="A1173" s="23">
        <v>1163</v>
      </c>
      <c r="B1173" s="124" t="s">
        <v>1710</v>
      </c>
      <c r="C1173" s="72" t="s">
        <v>1711</v>
      </c>
      <c r="D1173" s="55">
        <v>1</v>
      </c>
      <c r="E1173" s="100"/>
      <c r="F1173" s="10">
        <v>0.23</v>
      </c>
      <c r="G1173" s="54"/>
      <c r="H1173" s="48"/>
      <c r="I1173" s="63"/>
      <c r="J1173" s="51"/>
      <c r="K1173" s="72"/>
    </row>
    <row r="1174" spans="1:11" customFormat="1">
      <c r="A1174" s="23">
        <v>1164</v>
      </c>
      <c r="B1174" s="72" t="s">
        <v>1712</v>
      </c>
      <c r="C1174" s="72" t="s">
        <v>1713</v>
      </c>
      <c r="D1174" s="55">
        <v>1</v>
      </c>
      <c r="E1174" s="100"/>
      <c r="F1174" s="10">
        <v>0.23</v>
      </c>
      <c r="G1174" s="54"/>
      <c r="H1174" s="48"/>
      <c r="I1174" s="63"/>
      <c r="J1174" s="51"/>
      <c r="K1174" s="72"/>
    </row>
    <row r="1175" spans="1:11" customFormat="1">
      <c r="A1175" s="23">
        <v>1165</v>
      </c>
      <c r="B1175" s="72" t="s">
        <v>1712</v>
      </c>
      <c r="C1175" s="72" t="s">
        <v>1714</v>
      </c>
      <c r="D1175" s="55">
        <v>1</v>
      </c>
      <c r="E1175" s="100"/>
      <c r="F1175" s="10">
        <v>0.23</v>
      </c>
      <c r="G1175" s="54"/>
      <c r="H1175" s="48"/>
      <c r="I1175" s="63"/>
      <c r="J1175" s="51"/>
      <c r="K1175" s="72"/>
    </row>
    <row r="1176" spans="1:11" customFormat="1">
      <c r="A1176" s="23">
        <v>1166</v>
      </c>
      <c r="B1176" s="72" t="s">
        <v>1712</v>
      </c>
      <c r="C1176" s="72" t="s">
        <v>1715</v>
      </c>
      <c r="D1176" s="55">
        <v>1</v>
      </c>
      <c r="E1176" s="100"/>
      <c r="F1176" s="10">
        <v>0.23</v>
      </c>
      <c r="G1176" s="54"/>
      <c r="H1176" s="48"/>
      <c r="I1176" s="63"/>
      <c r="J1176" s="51"/>
      <c r="K1176" s="72"/>
    </row>
    <row r="1177" spans="1:11" customFormat="1">
      <c r="A1177" s="23">
        <v>1167</v>
      </c>
      <c r="B1177" s="72" t="s">
        <v>1712</v>
      </c>
      <c r="C1177" s="72" t="s">
        <v>1662</v>
      </c>
      <c r="D1177" s="55">
        <v>1</v>
      </c>
      <c r="E1177" s="100"/>
      <c r="F1177" s="10">
        <v>0.23</v>
      </c>
      <c r="G1177" s="54"/>
      <c r="H1177" s="48"/>
      <c r="I1177" s="63"/>
      <c r="J1177" s="51"/>
      <c r="K1177" s="72"/>
    </row>
    <row r="1178" spans="1:11" customFormat="1">
      <c r="A1178" s="23">
        <v>1168</v>
      </c>
      <c r="B1178" s="72" t="s">
        <v>1716</v>
      </c>
      <c r="C1178" s="72" t="s">
        <v>1717</v>
      </c>
      <c r="D1178" s="55">
        <v>1</v>
      </c>
      <c r="E1178" s="100"/>
      <c r="F1178" s="10">
        <v>0.23</v>
      </c>
      <c r="G1178" s="61"/>
      <c r="H1178" s="60"/>
      <c r="I1178" s="63"/>
      <c r="J1178" s="51"/>
      <c r="K1178" s="72"/>
    </row>
    <row r="1179" spans="1:11" customFormat="1">
      <c r="A1179" s="23">
        <v>1169</v>
      </c>
      <c r="B1179" s="72" t="s">
        <v>1716</v>
      </c>
      <c r="C1179" s="72" t="s">
        <v>1662</v>
      </c>
      <c r="D1179" s="55">
        <v>1</v>
      </c>
      <c r="E1179" s="100"/>
      <c r="F1179" s="10">
        <v>0.23</v>
      </c>
      <c r="G1179" s="58"/>
      <c r="H1179" s="80"/>
      <c r="I1179" s="63"/>
      <c r="J1179" s="51"/>
      <c r="K1179" s="72"/>
    </row>
    <row r="1180" spans="1:11" customFormat="1">
      <c r="A1180" s="23">
        <v>1170</v>
      </c>
      <c r="B1180" s="72" t="s">
        <v>1716</v>
      </c>
      <c r="C1180" s="72" t="s">
        <v>1682</v>
      </c>
      <c r="D1180" s="49">
        <v>6</v>
      </c>
      <c r="E1180" s="100"/>
      <c r="F1180" s="10">
        <v>0.23</v>
      </c>
      <c r="G1180" s="58"/>
      <c r="H1180" s="80"/>
      <c r="I1180" s="63"/>
      <c r="J1180" s="51"/>
      <c r="K1180" s="72"/>
    </row>
    <row r="1181" spans="1:11" customFormat="1">
      <c r="A1181" s="23">
        <v>1171</v>
      </c>
      <c r="B1181" s="72" t="s">
        <v>1681</v>
      </c>
      <c r="C1181" s="72" t="s">
        <v>1662</v>
      </c>
      <c r="D1181" s="49">
        <v>4</v>
      </c>
      <c r="E1181" s="100"/>
      <c r="F1181" s="10">
        <v>0.23</v>
      </c>
      <c r="G1181" s="58"/>
      <c r="H1181" s="80"/>
      <c r="I1181" s="63"/>
      <c r="J1181" s="51"/>
      <c r="K1181" s="72"/>
    </row>
    <row r="1182" spans="1:11" customFormat="1" ht="25.5">
      <c r="A1182" s="23">
        <v>1172</v>
      </c>
      <c r="B1182" s="72" t="s">
        <v>1681</v>
      </c>
      <c r="C1182" s="51" t="s">
        <v>1718</v>
      </c>
      <c r="D1182" s="49">
        <v>4</v>
      </c>
      <c r="E1182" s="100"/>
      <c r="F1182" s="10">
        <v>0.23</v>
      </c>
      <c r="G1182" s="58"/>
      <c r="H1182" s="80"/>
      <c r="I1182" s="63"/>
      <c r="J1182" s="51"/>
      <c r="K1182" s="72"/>
    </row>
    <row r="1183" spans="1:11" customFormat="1">
      <c r="A1183" s="23">
        <v>1173</v>
      </c>
      <c r="B1183" s="72" t="s">
        <v>1681</v>
      </c>
      <c r="C1183" s="72" t="s">
        <v>1681</v>
      </c>
      <c r="D1183" s="49">
        <v>1</v>
      </c>
      <c r="E1183" s="100"/>
      <c r="F1183" s="10">
        <v>0.23</v>
      </c>
      <c r="G1183" s="58"/>
      <c r="H1183" s="80"/>
      <c r="I1183" s="63"/>
      <c r="J1183" s="51"/>
      <c r="K1183" s="72"/>
    </row>
    <row r="1184" spans="1:11" customFormat="1">
      <c r="A1184" s="23">
        <v>1174</v>
      </c>
      <c r="B1184" s="72" t="s">
        <v>1662</v>
      </c>
      <c r="C1184" s="72" t="s">
        <v>1719</v>
      </c>
      <c r="D1184" s="49">
        <v>1</v>
      </c>
      <c r="E1184" s="100"/>
      <c r="F1184" s="10">
        <v>0.23</v>
      </c>
      <c r="G1184" s="58"/>
      <c r="H1184" s="80"/>
      <c r="I1184" s="63"/>
      <c r="J1184" s="51"/>
      <c r="K1184" s="72"/>
    </row>
    <row r="1185" spans="1:17" customFormat="1">
      <c r="A1185" s="23">
        <v>1175</v>
      </c>
      <c r="B1185" s="72" t="s">
        <v>1720</v>
      </c>
      <c r="C1185" s="72" t="s">
        <v>1721</v>
      </c>
      <c r="D1185" s="49">
        <v>1</v>
      </c>
      <c r="E1185" s="100"/>
      <c r="F1185" s="10">
        <v>0.23</v>
      </c>
      <c r="G1185" s="58"/>
      <c r="H1185" s="80"/>
      <c r="I1185" s="63"/>
      <c r="J1185" s="51"/>
      <c r="K1185" s="72"/>
    </row>
    <row r="1186" spans="1:17" customFormat="1">
      <c r="A1186" s="23">
        <v>1176</v>
      </c>
      <c r="B1186" s="72" t="s">
        <v>1720</v>
      </c>
      <c r="C1186" s="72" t="s">
        <v>1722</v>
      </c>
      <c r="D1186" s="49">
        <v>1</v>
      </c>
      <c r="E1186" s="100"/>
      <c r="F1186" s="10">
        <v>0.23</v>
      </c>
      <c r="G1186" s="58"/>
      <c r="H1186" s="80"/>
      <c r="I1186" s="63"/>
      <c r="J1186" s="51"/>
      <c r="K1186" s="72"/>
    </row>
    <row r="1187" spans="1:17" customFormat="1">
      <c r="A1187" s="23">
        <v>1177</v>
      </c>
      <c r="B1187" s="72" t="s">
        <v>1720</v>
      </c>
      <c r="C1187" s="72" t="s">
        <v>1723</v>
      </c>
      <c r="D1187" s="49">
        <v>1</v>
      </c>
      <c r="E1187" s="100"/>
      <c r="F1187" s="10">
        <v>0.23</v>
      </c>
      <c r="G1187" s="58"/>
      <c r="H1187" s="80"/>
      <c r="I1187" s="63"/>
      <c r="J1187" s="51"/>
      <c r="K1187" s="72"/>
    </row>
    <row r="1188" spans="1:17" customFormat="1">
      <c r="A1188" s="23">
        <v>1178</v>
      </c>
      <c r="B1188" s="72" t="s">
        <v>1720</v>
      </c>
      <c r="C1188" s="72" t="s">
        <v>1724</v>
      </c>
      <c r="D1188" s="49">
        <v>1</v>
      </c>
      <c r="E1188" s="100"/>
      <c r="F1188" s="10">
        <v>0.23</v>
      </c>
      <c r="G1188" s="58"/>
      <c r="H1188" s="80"/>
      <c r="I1188" s="63"/>
      <c r="J1188" s="51"/>
      <c r="K1188" s="72"/>
    </row>
    <row r="1189" spans="1:17" customFormat="1" ht="25.5">
      <c r="A1189" s="23">
        <v>1179</v>
      </c>
      <c r="B1189" s="72" t="s">
        <v>1725</v>
      </c>
      <c r="C1189" s="51" t="s">
        <v>1726</v>
      </c>
      <c r="D1189" s="49">
        <v>1</v>
      </c>
      <c r="E1189" s="100"/>
      <c r="F1189" s="10">
        <v>0.23</v>
      </c>
      <c r="G1189" s="58"/>
      <c r="H1189" s="80"/>
      <c r="I1189" s="63"/>
      <c r="J1189" s="51"/>
      <c r="K1189" s="72"/>
    </row>
    <row r="1190" spans="1:17" customFormat="1" ht="25.5">
      <c r="A1190" s="23">
        <v>1180</v>
      </c>
      <c r="B1190" s="72" t="s">
        <v>1727</v>
      </c>
      <c r="C1190" s="51" t="s">
        <v>1728</v>
      </c>
      <c r="D1190" s="49">
        <v>1</v>
      </c>
      <c r="E1190" s="100"/>
      <c r="F1190" s="10">
        <v>0.23</v>
      </c>
      <c r="G1190" s="58"/>
      <c r="H1190" s="80"/>
      <c r="I1190" s="63"/>
      <c r="J1190" s="51"/>
      <c r="K1190" s="72"/>
    </row>
    <row r="1191" spans="1:17" customFormat="1">
      <c r="A1191" s="23">
        <v>1181</v>
      </c>
      <c r="B1191" s="72" t="s">
        <v>1781</v>
      </c>
      <c r="C1191" s="12" t="s">
        <v>1782</v>
      </c>
      <c r="D1191" s="49">
        <v>1</v>
      </c>
      <c r="E1191" s="100"/>
      <c r="F1191" s="10">
        <v>0.23</v>
      </c>
      <c r="G1191" s="58"/>
      <c r="H1191" s="80"/>
      <c r="I1191" s="63"/>
      <c r="J1191" s="51"/>
      <c r="K1191" s="72"/>
    </row>
    <row r="1192" spans="1:17" customFormat="1">
      <c r="A1192" s="23">
        <v>1182</v>
      </c>
      <c r="B1192" s="125" t="s">
        <v>1699</v>
      </c>
      <c r="C1192" s="126" t="s">
        <v>1783</v>
      </c>
      <c r="D1192" s="49">
        <v>1</v>
      </c>
      <c r="E1192" s="100"/>
      <c r="F1192" s="10">
        <v>0.23</v>
      </c>
      <c r="G1192" s="58"/>
      <c r="H1192" s="80"/>
      <c r="I1192" s="63"/>
      <c r="J1192" s="51"/>
      <c r="K1192" s="72"/>
    </row>
    <row r="1193" spans="1:17" customFormat="1">
      <c r="A1193" s="23">
        <v>1183</v>
      </c>
      <c r="B1193" s="125" t="s">
        <v>1699</v>
      </c>
      <c r="C1193" s="12" t="s">
        <v>1784</v>
      </c>
      <c r="D1193" s="49">
        <v>1</v>
      </c>
      <c r="E1193" s="100"/>
      <c r="F1193" s="10">
        <v>0.23</v>
      </c>
      <c r="G1193" s="58"/>
      <c r="H1193" s="80"/>
      <c r="I1193" s="63"/>
      <c r="J1193" s="51"/>
      <c r="K1193" s="72"/>
    </row>
    <row r="1194" spans="1:17" customFormat="1">
      <c r="A1194" s="23">
        <v>1184</v>
      </c>
      <c r="B1194" s="125" t="s">
        <v>1699</v>
      </c>
      <c r="C1194" s="12" t="s">
        <v>1785</v>
      </c>
      <c r="D1194" s="49">
        <v>1</v>
      </c>
      <c r="E1194" s="100"/>
      <c r="F1194" s="10">
        <v>0.23</v>
      </c>
      <c r="G1194" s="58"/>
      <c r="H1194" s="80"/>
      <c r="I1194" s="63"/>
      <c r="J1194" s="51"/>
      <c r="K1194" s="72"/>
    </row>
    <row r="1195" spans="1:17" customFormat="1">
      <c r="A1195" s="23">
        <v>1185</v>
      </c>
      <c r="B1195" s="125" t="s">
        <v>1699</v>
      </c>
      <c r="C1195" s="126" t="s">
        <v>1786</v>
      </c>
      <c r="D1195" s="49">
        <v>1</v>
      </c>
      <c r="E1195" s="100"/>
      <c r="F1195" s="10">
        <v>0.23</v>
      </c>
      <c r="G1195" s="58"/>
      <c r="H1195" s="80"/>
      <c r="I1195" s="63"/>
      <c r="J1195" s="51"/>
      <c r="K1195" s="72"/>
    </row>
    <row r="1196" spans="1:17" customFormat="1">
      <c r="A1196" s="23">
        <v>1186</v>
      </c>
      <c r="B1196" s="72" t="s">
        <v>1787</v>
      </c>
      <c r="C1196" s="12"/>
      <c r="D1196" s="49">
        <v>1</v>
      </c>
      <c r="E1196" s="100"/>
      <c r="F1196" s="10">
        <v>0.23</v>
      </c>
      <c r="G1196" s="58"/>
      <c r="H1196" s="80"/>
      <c r="I1196" s="63"/>
      <c r="J1196" s="51"/>
      <c r="K1196" s="72"/>
    </row>
    <row r="1197" spans="1:17" customFormat="1">
      <c r="A1197" s="23">
        <v>1187</v>
      </c>
      <c r="B1197" s="72" t="s">
        <v>1716</v>
      </c>
      <c r="C1197" s="12" t="s">
        <v>1788</v>
      </c>
      <c r="D1197" s="49">
        <v>1</v>
      </c>
      <c r="E1197" s="100"/>
      <c r="F1197" s="10">
        <v>0.23</v>
      </c>
      <c r="G1197" s="58"/>
      <c r="H1197" s="80"/>
      <c r="I1197" s="63"/>
      <c r="J1197" s="51"/>
      <c r="K1197" s="72"/>
    </row>
    <row r="1198" spans="1:17" customFormat="1">
      <c r="A1198" s="23">
        <v>1188</v>
      </c>
      <c r="B1198" s="72" t="s">
        <v>1716</v>
      </c>
      <c r="C1198" s="12" t="s">
        <v>1789</v>
      </c>
      <c r="D1198" s="49">
        <v>1</v>
      </c>
      <c r="E1198" s="100"/>
      <c r="F1198" s="10">
        <v>0.23</v>
      </c>
      <c r="G1198" s="58"/>
      <c r="H1198" s="80"/>
      <c r="I1198" s="63"/>
      <c r="J1198" s="51"/>
      <c r="K1198" s="72"/>
    </row>
    <row r="1199" spans="1:17">
      <c r="A1199" s="23">
        <v>1189</v>
      </c>
      <c r="B1199" s="72" t="s">
        <v>1725</v>
      </c>
      <c r="C1199" s="72" t="s">
        <v>1737</v>
      </c>
      <c r="D1199" s="49">
        <v>1</v>
      </c>
      <c r="E1199" s="11"/>
      <c r="F1199" s="10">
        <v>0.23</v>
      </c>
      <c r="G1199" s="11"/>
      <c r="H1199" s="91"/>
      <c r="I1199" s="64"/>
      <c r="J1199" s="9"/>
      <c r="K1199" s="9"/>
      <c r="L1199" s="3"/>
      <c r="M1199" s="3"/>
      <c r="N1199" s="3"/>
      <c r="O1199" s="3"/>
      <c r="P1199" s="3"/>
      <c r="Q1199" s="3"/>
    </row>
    <row r="1200" spans="1:17">
      <c r="A1200" s="23">
        <v>1190</v>
      </c>
      <c r="B1200" s="72" t="s">
        <v>1725</v>
      </c>
      <c r="C1200" s="72" t="s">
        <v>1738</v>
      </c>
      <c r="D1200" s="49">
        <v>1</v>
      </c>
      <c r="E1200" s="11"/>
      <c r="F1200" s="10">
        <v>0.23</v>
      </c>
      <c r="G1200" s="11"/>
      <c r="H1200" s="91"/>
      <c r="I1200" s="64"/>
      <c r="J1200" s="9"/>
      <c r="K1200" s="9"/>
      <c r="L1200" s="3"/>
      <c r="M1200" s="3"/>
      <c r="N1200" s="3"/>
      <c r="O1200" s="3"/>
      <c r="P1200" s="3"/>
      <c r="Q1200" s="3"/>
    </row>
    <row r="1201" spans="1:17">
      <c r="A1201" s="23">
        <v>1191</v>
      </c>
      <c r="B1201" s="72" t="s">
        <v>1725</v>
      </c>
      <c r="C1201" s="72" t="s">
        <v>1739</v>
      </c>
      <c r="D1201" s="49">
        <v>1</v>
      </c>
      <c r="E1201" s="11"/>
      <c r="F1201" s="10">
        <v>0.23</v>
      </c>
      <c r="G1201" s="11"/>
      <c r="H1201" s="91"/>
      <c r="I1201" s="64"/>
      <c r="J1201" s="9"/>
      <c r="K1201" s="9"/>
      <c r="L1201" s="3"/>
      <c r="M1201" s="3"/>
      <c r="N1201" s="3"/>
      <c r="O1201" s="3"/>
      <c r="P1201" s="3"/>
      <c r="Q1201" s="3"/>
    </row>
    <row r="1202" spans="1:17">
      <c r="A1202" s="23">
        <v>1192</v>
      </c>
      <c r="B1202" s="72" t="s">
        <v>1725</v>
      </c>
      <c r="C1202" s="51" t="s">
        <v>1740</v>
      </c>
      <c r="D1202" s="49">
        <v>1</v>
      </c>
      <c r="E1202" s="11"/>
      <c r="F1202" s="10">
        <v>0.23</v>
      </c>
      <c r="G1202" s="11"/>
      <c r="H1202" s="91"/>
      <c r="I1202" s="64"/>
      <c r="J1202" s="9"/>
      <c r="K1202" s="9"/>
      <c r="L1202" s="3"/>
      <c r="M1202" s="3"/>
      <c r="N1202" s="3"/>
      <c r="O1202" s="3"/>
      <c r="P1202" s="3"/>
      <c r="Q1202" s="3"/>
    </row>
    <row r="1203" spans="1:17">
      <c r="A1203" s="23">
        <v>1193</v>
      </c>
      <c r="B1203" s="72" t="s">
        <v>1727</v>
      </c>
      <c r="C1203" s="51" t="s">
        <v>1741</v>
      </c>
      <c r="D1203" s="49">
        <v>1</v>
      </c>
      <c r="E1203" s="11"/>
      <c r="F1203" s="10">
        <v>0.23</v>
      </c>
      <c r="G1203" s="11"/>
      <c r="H1203" s="91"/>
      <c r="I1203" s="64"/>
      <c r="J1203" s="9"/>
      <c r="K1203" s="9"/>
      <c r="L1203" s="3"/>
      <c r="M1203" s="3"/>
      <c r="N1203" s="3"/>
      <c r="O1203" s="3"/>
      <c r="P1203" s="3"/>
      <c r="Q1203" s="3"/>
    </row>
    <row r="1204" spans="1:17">
      <c r="A1204" s="23">
        <v>1194</v>
      </c>
      <c r="B1204" s="72" t="s">
        <v>1727</v>
      </c>
      <c r="C1204" s="51" t="s">
        <v>1742</v>
      </c>
      <c r="D1204" s="49">
        <v>1</v>
      </c>
      <c r="E1204" s="11"/>
      <c r="F1204" s="10">
        <v>0.23</v>
      </c>
      <c r="G1204" s="11"/>
      <c r="H1204" s="91"/>
      <c r="I1204" s="64"/>
      <c r="J1204" s="9"/>
      <c r="K1204" s="9"/>
      <c r="L1204" s="3"/>
      <c r="M1204" s="3"/>
      <c r="N1204" s="3"/>
      <c r="O1204" s="3"/>
      <c r="P1204" s="3"/>
      <c r="Q1204" s="3"/>
    </row>
    <row r="1205" spans="1:17">
      <c r="A1205" s="23">
        <v>1195</v>
      </c>
      <c r="B1205" s="72" t="s">
        <v>1727</v>
      </c>
      <c r="C1205" s="51" t="s">
        <v>1743</v>
      </c>
      <c r="D1205" s="49">
        <v>1</v>
      </c>
      <c r="E1205" s="11"/>
      <c r="F1205" s="10">
        <v>0.23</v>
      </c>
      <c r="G1205" s="11"/>
      <c r="H1205" s="91"/>
      <c r="I1205" s="64"/>
      <c r="J1205" s="9"/>
      <c r="K1205" s="9"/>
      <c r="L1205" s="3"/>
      <c r="M1205" s="3"/>
      <c r="N1205" s="3"/>
      <c r="O1205" s="3"/>
      <c r="P1205" s="3"/>
      <c r="Q1205" s="3"/>
    </row>
    <row r="1206" spans="1:17">
      <c r="A1206" s="23">
        <v>1196</v>
      </c>
      <c r="B1206" s="72" t="s">
        <v>1727</v>
      </c>
      <c r="C1206" s="51" t="s">
        <v>1744</v>
      </c>
      <c r="D1206" s="49">
        <v>1</v>
      </c>
      <c r="E1206" s="11"/>
      <c r="F1206" s="10">
        <v>0.23</v>
      </c>
      <c r="G1206" s="11"/>
      <c r="H1206" s="91"/>
      <c r="I1206" s="64"/>
      <c r="J1206" s="9"/>
      <c r="K1206" s="9"/>
      <c r="L1206" s="3"/>
      <c r="M1206" s="3"/>
      <c r="N1206" s="3"/>
      <c r="O1206" s="3"/>
      <c r="P1206" s="3"/>
      <c r="Q1206" s="3"/>
    </row>
    <row r="1207" spans="1:17" customFormat="1">
      <c r="A1207" s="23">
        <v>1197</v>
      </c>
      <c r="B1207" s="125" t="s">
        <v>1781</v>
      </c>
      <c r="C1207" s="12" t="s">
        <v>1790</v>
      </c>
      <c r="D1207" s="49">
        <v>1</v>
      </c>
      <c r="E1207" s="100"/>
      <c r="F1207" s="10">
        <v>0.23</v>
      </c>
      <c r="G1207" s="58"/>
      <c r="H1207" s="80"/>
      <c r="I1207" s="63"/>
      <c r="J1207" s="51"/>
      <c r="K1207" s="72"/>
    </row>
    <row r="1208" spans="1:17">
      <c r="A1208" s="23">
        <v>1198</v>
      </c>
      <c r="B1208" s="12" t="s">
        <v>1131</v>
      </c>
      <c r="C1208" s="14" t="s">
        <v>626</v>
      </c>
      <c r="D1208" s="112">
        <v>2</v>
      </c>
      <c r="E1208" s="11"/>
      <c r="F1208" s="10">
        <v>0.23</v>
      </c>
      <c r="G1208" s="95">
        <f t="shared" si="49"/>
        <v>0</v>
      </c>
      <c r="H1208" s="84">
        <f t="shared" si="50"/>
        <v>0</v>
      </c>
      <c r="I1208" s="11"/>
      <c r="J1208" s="11"/>
      <c r="K1208" s="9"/>
    </row>
    <row r="1209" spans="1:17" ht="15" customHeight="1">
      <c r="A1209" s="151"/>
      <c r="B1209" s="151" t="s">
        <v>1837</v>
      </c>
      <c r="C1209" s="148"/>
      <c r="D1209" s="149"/>
      <c r="E1209" s="150"/>
      <c r="F1209" s="147"/>
      <c r="G1209" s="147"/>
      <c r="H1209" s="147"/>
      <c r="I1209" s="147"/>
      <c r="J1209" s="147"/>
      <c r="K1209" s="148"/>
    </row>
    <row r="1210" spans="1:17" customFormat="1">
      <c r="A1210" s="23">
        <v>1200</v>
      </c>
      <c r="B1210" s="122" t="s">
        <v>1729</v>
      </c>
      <c r="C1210" s="123" t="s">
        <v>1730</v>
      </c>
      <c r="D1210" s="49">
        <v>1</v>
      </c>
      <c r="E1210" s="100"/>
      <c r="F1210" s="53">
        <v>0.23</v>
      </c>
      <c r="G1210" s="54"/>
      <c r="H1210" s="48"/>
      <c r="I1210" s="49"/>
      <c r="J1210" s="51"/>
      <c r="K1210" s="72"/>
    </row>
    <row r="1211" spans="1:17" customFormat="1">
      <c r="A1211" s="23">
        <v>1201</v>
      </c>
      <c r="B1211" s="122" t="s">
        <v>1731</v>
      </c>
      <c r="C1211" s="123" t="s">
        <v>1732</v>
      </c>
      <c r="D1211" s="49">
        <v>1</v>
      </c>
      <c r="E1211" s="100"/>
      <c r="F1211" s="53">
        <v>0.23</v>
      </c>
      <c r="G1211" s="54"/>
      <c r="H1211" s="48"/>
      <c r="I1211" s="49"/>
      <c r="J1211" s="51"/>
      <c r="K1211" s="72"/>
    </row>
    <row r="1212" spans="1:17" customFormat="1">
      <c r="A1212" s="23">
        <v>1202</v>
      </c>
      <c r="B1212" s="122" t="s">
        <v>1733</v>
      </c>
      <c r="C1212" s="123" t="s">
        <v>1734</v>
      </c>
      <c r="D1212" s="49">
        <v>1</v>
      </c>
      <c r="E1212" s="100"/>
      <c r="F1212" s="53">
        <v>0.23</v>
      </c>
      <c r="G1212" s="54"/>
      <c r="H1212" s="48"/>
      <c r="I1212" s="49"/>
      <c r="J1212" s="51"/>
      <c r="K1212" s="72"/>
    </row>
    <row r="1213" spans="1:17">
      <c r="A1213" s="23">
        <v>1203</v>
      </c>
      <c r="B1213" s="122" t="s">
        <v>1735</v>
      </c>
      <c r="C1213" s="122" t="s">
        <v>1736</v>
      </c>
      <c r="D1213" s="49">
        <v>1</v>
      </c>
      <c r="E1213" s="11"/>
      <c r="F1213" s="53">
        <v>0.23</v>
      </c>
      <c r="G1213" s="96"/>
      <c r="H1213" s="86"/>
      <c r="I1213" s="64"/>
      <c r="J1213" s="9"/>
      <c r="K1213" s="9"/>
      <c r="L1213" s="3"/>
      <c r="M1213" s="3"/>
      <c r="N1213" s="3"/>
      <c r="O1213" s="3"/>
      <c r="P1213" s="3"/>
      <c r="Q1213" s="3"/>
    </row>
    <row r="1214" spans="1:17" ht="26.25" thickBot="1">
      <c r="A1214" s="23">
        <v>1204</v>
      </c>
      <c r="B1214" s="9" t="s">
        <v>1260</v>
      </c>
      <c r="C1214" s="42" t="s">
        <v>841</v>
      </c>
      <c r="D1214" s="9">
        <v>2</v>
      </c>
      <c r="E1214" s="11"/>
      <c r="F1214" s="10">
        <v>0.23</v>
      </c>
      <c r="G1214" s="95">
        <f t="shared" ref="G1214" si="53">1.23*E1214</f>
        <v>0</v>
      </c>
      <c r="H1214" s="84">
        <f t="shared" ref="H1214" si="54">G1214*D1214</f>
        <v>0</v>
      </c>
      <c r="I1214" s="11"/>
      <c r="J1214" s="11"/>
      <c r="K1214" s="9"/>
    </row>
    <row r="1215" spans="1:17" ht="13.5" thickBot="1">
      <c r="A1215" s="23">
        <v>1205</v>
      </c>
      <c r="B1215" s="16"/>
      <c r="C1215" s="154" t="s">
        <v>627</v>
      </c>
      <c r="D1215" s="155"/>
      <c r="E1215" s="155"/>
      <c r="F1215" s="155"/>
      <c r="G1215" s="156"/>
      <c r="H1215" s="92">
        <f>SUM(H11:H1214)</f>
        <v>0</v>
      </c>
      <c r="I1215" s="4"/>
      <c r="J1215" s="4"/>
    </row>
  </sheetData>
  <sheetProtection selectLockedCells="1" selectUnlockedCells="1"/>
  <autoFilter ref="A10:K1215" xr:uid="{00000000-0001-0000-0000-000000000000}">
    <filterColumn colId="0" showButton="0"/>
    <filterColumn colId="1" showButton="0"/>
  </autoFilter>
  <mergeCells count="3">
    <mergeCell ref="A10:C10"/>
    <mergeCell ref="C1215:G1215"/>
    <mergeCell ref="I8:K8"/>
  </mergeCells>
  <hyperlinks>
    <hyperlink ref="B653" r:id="rId1" display="https://www.drtusz.pl/tonery-do-km-bizhub-c203-zamienniki-oryginalne-c-21922032832.html" xr:uid="{00000000-0004-0000-0000-000000000000}"/>
    <hyperlink ref="B847" r:id="rId2" tooltip="OKI C3200" display="https://www.tuszmarkt.pl/drukarka-laserowa-oki-c3200.html" xr:uid="{00000000-0004-0000-0000-000001000000}"/>
    <hyperlink ref="B848" r:id="rId3" tooltip="OKI C3200" display="https://www.tuszmarkt.pl/drukarka-laserowa-oki-c3200.html" xr:uid="{00000000-0004-0000-0000-000002000000}"/>
    <hyperlink ref="B849" r:id="rId4" tooltip="OKI C3200" display="https://www.tuszmarkt.pl/drukarka-laserowa-oki-c3200.html" xr:uid="{00000000-0004-0000-0000-000003000000}"/>
    <hyperlink ref="B850" r:id="rId5" tooltip="OKI C3200" display="https://www.tuszmarkt.pl/drukarka-laserowa-oki-c3200.html" xr:uid="{00000000-0004-0000-0000-000004000000}"/>
    <hyperlink ref="C914" r:id="rId6" tooltip="Toner OKI C532 / C542 / MC563 / MC573  Black (1,5k) - 46490404" display="https://sklepoki.com.pl/pl/p/Toner-OKI-C532-C542-MC563-MC573-Black-1%2C5k-46490404/926" xr:uid="{5FFB40C6-D0B1-438E-911B-110DD32CF6B1}"/>
  </hyperlinks>
  <printOptions horizontalCentered="1"/>
  <pageMargins left="0.25" right="0.25" top="0.75" bottom="0.75" header="0.3" footer="0.3"/>
  <pageSetup paperSize="9" scale="61" firstPageNumber="0" fitToHeight="0" orientation="landscape" r:id="rId7"/>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zeszyt 1</vt:lpstr>
      <vt:lpstr>'zeszyt 1'!Obszar_wydruku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Małgorzata Waligórska</cp:lastModifiedBy>
  <cp:lastPrinted>2024-06-27T11:46:50Z</cp:lastPrinted>
  <dcterms:created xsi:type="dcterms:W3CDTF">2015-05-05T07:22:05Z</dcterms:created>
  <dcterms:modified xsi:type="dcterms:W3CDTF">2024-06-27T11:46:57Z</dcterms:modified>
</cp:coreProperties>
</file>